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n Rondon\Desktop\UCSB\Actuary\President\Excel Workshops\"/>
    </mc:Choice>
  </mc:AlternateContent>
  <bookViews>
    <workbookView xWindow="0" yWindow="0" windowWidth="23040" windowHeight="9636" xr2:uid="{C4A7D457-54CB-4B93-B6C4-8900198AEE6B}"/>
  </bookViews>
  <sheets>
    <sheet name="Agenda" sheetId="2" r:id="rId1"/>
    <sheet name="Intro" sheetId="1" r:id="rId2"/>
    <sheet name="Macro" sheetId="6" r:id="rId3"/>
    <sheet name="Button" sheetId="3" r:id="rId4"/>
    <sheet name="Button_Exercise" sheetId="4" r:id="rId5"/>
    <sheet name="Functions" sheetId="5" r:id="rId6"/>
    <sheet name="Final_Exercise" sheetId="7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7" l="1"/>
  <c r="F18" i="5"/>
  <c r="F17" i="5"/>
  <c r="F16" i="5"/>
  <c r="F15" i="5"/>
  <c r="F14" i="5"/>
  <c r="F13" i="5"/>
  <c r="F12" i="5"/>
  <c r="F11" i="5"/>
  <c r="B11" i="5"/>
  <c r="F10" i="5"/>
  <c r="F9" i="5"/>
  <c r="F8" i="5"/>
  <c r="F7" i="5"/>
  <c r="F6" i="5"/>
  <c r="F5" i="5"/>
  <c r="F4" i="5"/>
  <c r="F3" i="5"/>
  <c r="F19" i="7" l="1"/>
</calcChain>
</file>

<file path=xl/sharedStrings.xml><?xml version="1.0" encoding="utf-8"?>
<sst xmlns="http://schemas.openxmlformats.org/spreadsheetml/2006/main" count="162" uniqueCount="137">
  <si>
    <t>What is VBA?</t>
  </si>
  <si>
    <t xml:space="preserve">    -Visual Basic for Applications</t>
  </si>
  <si>
    <t xml:space="preserve">        -Visual Basic: programming language</t>
  </si>
  <si>
    <t xml:space="preserve">        -For Applications: used for Microsoft Office Applications (Excel, Word, etc.)</t>
  </si>
  <si>
    <t xml:space="preserve">            -create functions, automate tasks, create interfaces…</t>
  </si>
  <si>
    <t>How do I access VBA?</t>
  </si>
  <si>
    <t xml:space="preserve">    -Add Developer tab to your ribbon</t>
  </si>
  <si>
    <t xml:space="preserve">        -File -&gt; Options -&gt; Customize Ribbon -&gt; Developer</t>
  </si>
  <si>
    <t xml:space="preserve">    -Open up Visual Basic</t>
  </si>
  <si>
    <t xml:space="preserve">        -Developer -&gt; Visual Basic</t>
  </si>
  <si>
    <t xml:space="preserve">            OR</t>
  </si>
  <si>
    <t xml:space="preserve">        -Alt + F11</t>
  </si>
  <si>
    <t xml:space="preserve"> </t>
  </si>
  <si>
    <t>Excel Hierarchy</t>
  </si>
  <si>
    <t xml:space="preserve">    -Application</t>
  </si>
  <si>
    <t xml:space="preserve">    -Workbooks</t>
  </si>
  <si>
    <t xml:space="preserve">    -Worksheets</t>
  </si>
  <si>
    <t xml:space="preserve">    -Range</t>
  </si>
  <si>
    <t>Recording a Macro</t>
  </si>
  <si>
    <t xml:space="preserve">    -Developer -&gt; Record Macro</t>
  </si>
  <si>
    <t xml:space="preserve">        -Assign name and keyboard short-cut if desired</t>
  </si>
  <si>
    <t xml:space="preserve">        -Leave note as to what macro does</t>
  </si>
  <si>
    <t xml:space="preserve">    -Carry out tasks</t>
  </si>
  <si>
    <t xml:space="preserve">    -Stop Recording</t>
  </si>
  <si>
    <t xml:space="preserve">    -Check code, run again</t>
  </si>
  <si>
    <t>Referencing</t>
  </si>
  <si>
    <t xml:space="preserve">    -Relative Referencing</t>
  </si>
  <si>
    <t xml:space="preserve">        -Based on starting cell, offsets according to how it was recorded</t>
  </si>
  <si>
    <t xml:space="preserve">        -If you start from a different cell, the macro is shifted</t>
  </si>
  <si>
    <t xml:space="preserve">        -Good for tasks that need to be implemented in many areas</t>
  </si>
  <si>
    <t xml:space="preserve">    -Absolute Referencing</t>
  </si>
  <si>
    <t xml:space="preserve">        -Cell values are fixed</t>
  </si>
  <si>
    <t xml:space="preserve">        -If you start from a different cell, the macro is not shifted</t>
  </si>
  <si>
    <t xml:space="preserve">        -Good for tasks that apply only to specific situations</t>
  </si>
  <si>
    <t>Screen updating</t>
  </si>
  <si>
    <t xml:space="preserve">    -Application.ScreenUpdating=False</t>
  </si>
  <si>
    <t>Viewing Macros in a Workbook</t>
  </si>
  <si>
    <t xml:space="preserve">    -Alt + F8</t>
  </si>
  <si>
    <t>copycat</t>
  </si>
  <si>
    <t>Creating a Button</t>
  </si>
  <si>
    <t xml:space="preserve">    -Developer -&gt; Insert -&gt; Form Controls -&gt; Button -&gt; New</t>
  </si>
  <si>
    <t>Labeling the Button</t>
  </si>
  <si>
    <t xml:space="preserve">    -"Right Click" -&gt; Edit Text</t>
  </si>
  <si>
    <t>Assigning a task to the Button</t>
  </si>
  <si>
    <t xml:space="preserve">    -"Right Click" -&gt; Assign Macro</t>
  </si>
  <si>
    <t>MsgBox</t>
  </si>
  <si>
    <t xml:space="preserve">    -Prompts box with defined output</t>
  </si>
  <si>
    <t>Formatting the Button</t>
  </si>
  <si>
    <t xml:space="preserve">    -Developer -&gt; Design Mode</t>
  </si>
  <si>
    <t>MsgBox with options</t>
  </si>
  <si>
    <t xml:space="preserve">    -MsgBox("Message displayed", Message Options, Title of MsgBox)</t>
  </si>
  <si>
    <t xml:space="preserve">    -Message Options</t>
  </si>
  <si>
    <t xml:space="preserve">        -vbYes</t>
  </si>
  <si>
    <t xml:space="preserve">        -vbNo</t>
  </si>
  <si>
    <t xml:space="preserve">        -vbCancel</t>
  </si>
  <si>
    <t>Select Case</t>
  </si>
  <si>
    <t xml:space="preserve">    Select Case answer</t>
  </si>
  <si>
    <t xml:space="preserve">            Case Is = 6</t>
  </si>
  <si>
    <t xml:space="preserve">                Message = "Yes"</t>
  </si>
  <si>
    <t xml:space="preserve">            Case Is = 7</t>
  </si>
  <si>
    <t xml:space="preserve">                Message = "No"</t>
  </si>
  <si>
    <t xml:space="preserve">            Case Is = 2</t>
  </si>
  <si>
    <t xml:space="preserve">                Message = "Cancel"</t>
  </si>
  <si>
    <t xml:space="preserve">            Case Else</t>
  </si>
  <si>
    <t xml:space="preserve">                Message = "WTF?"</t>
  </si>
  <si>
    <t xml:space="preserve">        End Select</t>
  </si>
  <si>
    <t>Start ==&gt;</t>
  </si>
  <si>
    <t>D</t>
  </si>
  <si>
    <t>R</t>
  </si>
  <si>
    <t>Gold!</t>
  </si>
  <si>
    <t>L</t>
  </si>
  <si>
    <t>U</t>
  </si>
  <si>
    <t>Exercise</t>
  </si>
  <si>
    <t>Create 5 buttons using either Absolute or Relative Reference to complete the maze</t>
  </si>
  <si>
    <t>Buttons to create: Down, Right, Left, Up that moves the cell to another cell in the assigned direction</t>
  </si>
  <si>
    <t>Make a Cheat button that moves to the Gold! Cell in F3 from anywhere in the maze (or outside the maze)</t>
  </si>
  <si>
    <t>Steps</t>
  </si>
  <si>
    <t>Select cell B2</t>
  </si>
  <si>
    <t>Go to Developer tab and select Use Relative References</t>
  </si>
  <si>
    <t>Press Record Macro</t>
  </si>
  <si>
    <t>Name the name of the Macro</t>
  </si>
  <si>
    <t>Assign a shortcut key and press OK</t>
  </si>
  <si>
    <t>Move down one cell by pressing the down button</t>
  </si>
  <si>
    <t>Press Stop Recording</t>
  </si>
  <si>
    <t>Press Insert (within the Developer tab)</t>
  </si>
  <si>
    <t>Under Format Control select the icon for Button (the top left icon)</t>
  </si>
  <si>
    <t>Draw a range on the worksheet to assign that button</t>
  </si>
  <si>
    <t>When the Assign Macro window pops up, select the corresponding recorded Macro (Down, Right, …)</t>
  </si>
  <si>
    <t>Right click on the button and select Edit Text to change the name of the button</t>
  </si>
  <si>
    <t>Click on the button to check if it works properly</t>
  </si>
  <si>
    <t>Repeat the same steps for the other three buttons (Right, Left, Up)</t>
  </si>
  <si>
    <t>If the button is not yet assigned to a Macro:</t>
  </si>
  <si>
    <t>Right click on the Button and select Assign Macro</t>
  </si>
  <si>
    <t>In the popped up window, select the Recorded Macro and press OK</t>
  </si>
  <si>
    <t>1st Number</t>
  </si>
  <si>
    <t>2nd Number</t>
  </si>
  <si>
    <t>Operation</t>
  </si>
  <si>
    <t>Result</t>
  </si>
  <si>
    <t>Check (using excel)</t>
  </si>
  <si>
    <t>+</t>
  </si>
  <si>
    <t>-</t>
  </si>
  <si>
    <t>×</t>
  </si>
  <si>
    <t>÷</t>
  </si>
  <si>
    <t>Details:</t>
  </si>
  <si>
    <t>Phone Plan:</t>
  </si>
  <si>
    <t>Minutes</t>
  </si>
  <si>
    <t>I pay $5/month to retain my phone number (my basic number fee).</t>
  </si>
  <si>
    <t>Month</t>
  </si>
  <si>
    <t>Incoming</t>
  </si>
  <si>
    <t>Outgoing</t>
  </si>
  <si>
    <t>Monthly Invoice</t>
  </si>
  <si>
    <t>If I use the phone during a month (incoming or outgoing), I pay $10 in addition to my basic number fee (above).</t>
  </si>
  <si>
    <t>If my total minutes used does not exceed 500 minutes a month, my per minute fee for minutes below 500 minutes is $0.1 per minute.</t>
  </si>
  <si>
    <t>If my total minutes exceeds 500 minutes a month, my per minute fee for minutes above 500 minutes is $0.2 per minute.</t>
  </si>
  <si>
    <t>If I use the phone only for incoming calls in the month, I get a $20 credit.</t>
  </si>
  <si>
    <t>If I use the phone only for outgoing calls in the month, I get a $25 credit.</t>
  </si>
  <si>
    <t>My bill cannot be negative.</t>
  </si>
  <si>
    <t>Credits cannot be rolled over.</t>
  </si>
  <si>
    <t>Goal:</t>
  </si>
  <si>
    <t>Find Invoice for Each Month</t>
  </si>
  <si>
    <t>Find Total Invoice</t>
  </si>
  <si>
    <t>Find Average Invoice</t>
  </si>
  <si>
    <t>Total:</t>
  </si>
  <si>
    <t>Avg:</t>
  </si>
  <si>
    <t>Agenda</t>
  </si>
  <si>
    <t>1.)</t>
  </si>
  <si>
    <t>Intro</t>
  </si>
  <si>
    <t>2.)</t>
  </si>
  <si>
    <t>Record Macro</t>
  </si>
  <si>
    <t>3.)</t>
  </si>
  <si>
    <t>Buttons</t>
  </si>
  <si>
    <t>4.)</t>
  </si>
  <si>
    <t>Button Exercise</t>
  </si>
  <si>
    <t>5.)</t>
  </si>
  <si>
    <t>User Defined Functions</t>
  </si>
  <si>
    <t>6.)</t>
  </si>
  <si>
    <t>Final Exercise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</si>
</sst>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4" fillId="2" borderId="1" xfId="2" applyFont="1" applyFill="1" applyBorder="1" applyAlignment="1">
      <alignment horizontal="center"/>
    </xf>
    <xf numFmtId="0" fontId="3" fillId="0" borderId="0" xfId="2" applyAlignment="1">
      <alignment horizontal="center"/>
    </xf>
    <xf numFmtId="0" fontId="3" fillId="0" borderId="0" xfId="2"/>
    <xf numFmtId="0" fontId="5" fillId="2" borderId="0" xfId="2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0" fillId="3" borderId="10" xfId="1" applyFont="1" applyFill="1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44" fontId="0" fillId="3" borderId="13" xfId="1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44" fontId="0" fillId="3" borderId="17" xfId="1" applyFont="1" applyFill="1" applyBorder="1"/>
    <xf numFmtId="44" fontId="0" fillId="3" borderId="18" xfId="1" applyFont="1" applyFill="1" applyBorder="1"/>
    <xf numFmtId="44" fontId="0" fillId="3" borderId="19" xfId="1" applyFont="1" applyFill="1" applyBorder="1"/>
    <xf numFmtId="0" fontId="7" fillId="0" borderId="0" xfId="3"/>
    <xf numFmtId="0" fontId="8" fillId="0" borderId="0" xfId="0" applyFont="1"/>
  </cellXfs>
  <cellStyles count="4">
    <cellStyle name="Currency" xfId="1" builtinId="4"/>
    <cellStyle name="Hyperlink" xfId="3" builtinId="8"/>
    <cellStyle name="Normal" xfId="0" builtinId="0"/>
    <cellStyle name="Normal_Sheet1" xfId="2" xr:uid="{172CAF6D-A94C-4416-8A74-60D57D9C23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106680</xdr:colOff>
      <xdr:row>1</xdr:row>
      <xdr:rowOff>7620</xdr:rowOff>
    </xdr:from>
    <xdr:to>
      <xdr:col>14</xdr:col>
      <xdr:colOff>296699</xdr:colOff>
      <xdr:row>22</xdr:row>
      <xdr:rowOff>52854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60DDC9-909B-4CD6-AFAF-F98554393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3480" y="190500"/>
          <a:ext cx="3847619" cy="3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506AA-6CFA-45E6-A644-A6CDB3A0C11E}">
  <sheetPr codeName="Sheet2"/>
  <dimension ref="A1:A13"/>
  <sheetViews>
    <sheetView tabSelected="1" workbookViewId="0"/>
  </sheetViews>
  <sheetFormatPr defaultRowHeight="14.4" x14ac:dyDescent="0.3"/>
  <cols>
    <col min="1" max="1" width="20" bestFit="1" customWidth="1"/>
  </cols>
  <sheetData>
    <row r="1" spans="1:1" x14ac:dyDescent="0.3">
      <c r="A1" s="29" t="s">
        <v>124</v>
      </c>
    </row>
    <row r="2" spans="1:1" x14ac:dyDescent="0.3">
      <c r="A2" t="s">
        <v>125</v>
      </c>
    </row>
    <row r="3" spans="1:1" x14ac:dyDescent="0.3">
      <c r="A3" s="28" t="s">
        <v>126</v>
      </c>
    </row>
    <row r="4" spans="1:1" x14ac:dyDescent="0.3">
      <c r="A4" t="s">
        <v>127</v>
      </c>
    </row>
    <row r="5" spans="1:1" x14ac:dyDescent="0.3">
      <c r="A5" s="28" t="s">
        <v>128</v>
      </c>
    </row>
    <row r="6" spans="1:1" x14ac:dyDescent="0.3">
      <c r="A6" t="s">
        <v>129</v>
      </c>
    </row>
    <row r="7" spans="1:1" x14ac:dyDescent="0.3">
      <c r="A7" s="28" t="s">
        <v>130</v>
      </c>
    </row>
    <row r="8" spans="1:1" x14ac:dyDescent="0.3">
      <c r="A8" t="s">
        <v>131</v>
      </c>
    </row>
    <row r="9" spans="1:1" x14ac:dyDescent="0.3">
      <c r="A9" s="28" t="s">
        <v>132</v>
      </c>
    </row>
    <row r="10" spans="1:1" x14ac:dyDescent="0.3">
      <c r="A10" t="s">
        <v>133</v>
      </c>
    </row>
    <row r="11" spans="1:1" x14ac:dyDescent="0.3">
      <c r="A11" s="28" t="s">
        <v>134</v>
      </c>
    </row>
    <row r="12" spans="1:1" x14ac:dyDescent="0.3">
      <c r="A12" t="s">
        <v>135</v>
      </c>
    </row>
    <row r="13" spans="1:1" x14ac:dyDescent="0.3">
      <c r="A13" s="28" t="s">
        <v>136</v>
      </c>
    </row>
  </sheetData>
  <hyperlinks>
    <hyperlink ref="A3" location="Intro!A1" display="Intro" xr:uid="{0E2BD68C-7973-4114-91E1-2ED9F72CD010}"/>
    <hyperlink ref="A5" location="Macro!A1" display="Record Macro" xr:uid="{9A169686-68B2-4725-B67A-91515EC3CBD1}"/>
    <hyperlink ref="A7" location="Button!A1" display="Buttons" xr:uid="{7EB15BC5-ACD5-4C61-A7AD-D044F62BCBD4}"/>
    <hyperlink ref="A9" location="Button_Exercise!A1" display="Button Exercise" xr:uid="{E4C9864D-1E96-4FCE-A309-F6826A970BDA}"/>
    <hyperlink ref="A11" location="Functions!A1" display="User Defined Functions" xr:uid="{705AC38D-E735-4EE3-B722-51FAC0E8C5DD}"/>
    <hyperlink ref="A13" location="Final_Exercise!A1" display="Final Exercise" xr:uid="{FDF43273-FF2F-4EE5-A7D3-C0A88A2F6D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5F797-7BD1-47B3-B486-709452F809B7}">
  <sheetPr codeName="Sheet1"/>
  <dimension ref="A1:P19"/>
  <sheetViews>
    <sheetView showGridLines="0" workbookViewId="0"/>
  </sheetViews>
  <sheetFormatPr defaultRowHeight="14.4" x14ac:dyDescent="0.3"/>
  <sheetData>
    <row r="1" spans="1:16" x14ac:dyDescent="0.3">
      <c r="A1" t="s">
        <v>0</v>
      </c>
    </row>
    <row r="2" spans="1:16" x14ac:dyDescent="0.3">
      <c r="A2" t="s">
        <v>1</v>
      </c>
    </row>
    <row r="3" spans="1:16" x14ac:dyDescent="0.3">
      <c r="A3" t="s">
        <v>2</v>
      </c>
    </row>
    <row r="4" spans="1:16" x14ac:dyDescent="0.3">
      <c r="A4" t="s">
        <v>3</v>
      </c>
    </row>
    <row r="5" spans="1:16" x14ac:dyDescent="0.3">
      <c r="A5" t="s">
        <v>4</v>
      </c>
    </row>
    <row r="7" spans="1:16" x14ac:dyDescent="0.3">
      <c r="A7" t="s">
        <v>5</v>
      </c>
    </row>
    <row r="8" spans="1:16" x14ac:dyDescent="0.3">
      <c r="A8" t="s">
        <v>6</v>
      </c>
    </row>
    <row r="9" spans="1:16" x14ac:dyDescent="0.3">
      <c r="A9" t="s">
        <v>7</v>
      </c>
    </row>
    <row r="10" spans="1:16" x14ac:dyDescent="0.3">
      <c r="A10" t="s">
        <v>8</v>
      </c>
    </row>
    <row r="11" spans="1:16" x14ac:dyDescent="0.3">
      <c r="A11" t="s">
        <v>9</v>
      </c>
    </row>
    <row r="12" spans="1:16" x14ac:dyDescent="0.3">
      <c r="A12" t="s">
        <v>10</v>
      </c>
    </row>
    <row r="13" spans="1:16" x14ac:dyDescent="0.3">
      <c r="A13" t="s">
        <v>11</v>
      </c>
      <c r="P13" t="s">
        <v>12</v>
      </c>
    </row>
    <row r="15" spans="1:16" x14ac:dyDescent="0.3">
      <c r="A15" t="s">
        <v>13</v>
      </c>
    </row>
    <row r="16" spans="1:16" x14ac:dyDescent="0.3">
      <c r="A16" t="s">
        <v>14</v>
      </c>
    </row>
    <row r="17" spans="1:1" x14ac:dyDescent="0.3">
      <c r="A17" t="s">
        <v>15</v>
      </c>
    </row>
    <row r="18" spans="1:1" x14ac:dyDescent="0.3">
      <c r="A18" t="s">
        <v>16</v>
      </c>
    </row>
    <row r="19" spans="1:1" x14ac:dyDescent="0.3">
      <c r="A19" t="s">
        <v>17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4C236-CAEA-4A21-8375-CFAF40D202D8}">
  <sheetPr codeName="Sheet6"/>
  <dimension ref="A1:G23"/>
  <sheetViews>
    <sheetView workbookViewId="0"/>
  </sheetViews>
  <sheetFormatPr defaultRowHeight="14.4" x14ac:dyDescent="0.3"/>
  <sheetData>
    <row r="1" spans="1:7" x14ac:dyDescent="0.3">
      <c r="A1" t="s">
        <v>18</v>
      </c>
    </row>
    <row r="2" spans="1:7" x14ac:dyDescent="0.3">
      <c r="A2" t="s">
        <v>19</v>
      </c>
      <c r="G2" t="s">
        <v>38</v>
      </c>
    </row>
    <row r="3" spans="1:7" x14ac:dyDescent="0.3">
      <c r="A3" t="s">
        <v>20</v>
      </c>
    </row>
    <row r="4" spans="1:7" x14ac:dyDescent="0.3">
      <c r="A4" t="s">
        <v>21</v>
      </c>
    </row>
    <row r="5" spans="1:7" x14ac:dyDescent="0.3">
      <c r="A5" t="s">
        <v>22</v>
      </c>
    </row>
    <row r="6" spans="1:7" x14ac:dyDescent="0.3">
      <c r="A6" t="s">
        <v>23</v>
      </c>
    </row>
    <row r="7" spans="1:7" x14ac:dyDescent="0.3">
      <c r="A7" t="s">
        <v>24</v>
      </c>
    </row>
    <row r="9" spans="1:7" x14ac:dyDescent="0.3">
      <c r="A9" t="s">
        <v>25</v>
      </c>
    </row>
    <row r="10" spans="1:7" x14ac:dyDescent="0.3">
      <c r="A10" t="s">
        <v>26</v>
      </c>
    </row>
    <row r="11" spans="1:7" x14ac:dyDescent="0.3">
      <c r="A11" t="s">
        <v>27</v>
      </c>
    </row>
    <row r="12" spans="1:7" x14ac:dyDescent="0.3">
      <c r="A12" t="s">
        <v>28</v>
      </c>
    </row>
    <row r="13" spans="1:7" x14ac:dyDescent="0.3">
      <c r="A13" t="s">
        <v>29</v>
      </c>
    </row>
    <row r="14" spans="1:7" x14ac:dyDescent="0.3">
      <c r="A14" t="s">
        <v>30</v>
      </c>
    </row>
    <row r="15" spans="1:7" x14ac:dyDescent="0.3">
      <c r="A15" t="s">
        <v>31</v>
      </c>
    </row>
    <row r="16" spans="1:7" x14ac:dyDescent="0.3">
      <c r="A16" t="s">
        <v>32</v>
      </c>
    </row>
    <row r="17" spans="1:1" x14ac:dyDescent="0.3">
      <c r="A17" t="s">
        <v>33</v>
      </c>
    </row>
    <row r="19" spans="1:1" x14ac:dyDescent="0.3">
      <c r="A19" t="s">
        <v>34</v>
      </c>
    </row>
    <row r="20" spans="1:1" x14ac:dyDescent="0.3">
      <c r="A20" t="s">
        <v>35</v>
      </c>
    </row>
    <row r="22" spans="1:1" x14ac:dyDescent="0.3">
      <c r="A22" t="s">
        <v>36</v>
      </c>
    </row>
    <row r="23" spans="1:1" x14ac:dyDescent="0.3">
      <c r="A23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8CE5F-19F9-41E7-BA4C-7435A986CE9F}">
  <sheetPr codeName="Sheet3"/>
  <dimension ref="A1:K18"/>
  <sheetViews>
    <sheetView workbookViewId="0"/>
  </sheetViews>
  <sheetFormatPr defaultRowHeight="14.4" x14ac:dyDescent="0.3"/>
  <sheetData>
    <row r="1" spans="1:11" x14ac:dyDescent="0.3">
      <c r="A1" t="s">
        <v>39</v>
      </c>
      <c r="K1" t="s">
        <v>49</v>
      </c>
    </row>
    <row r="2" spans="1:11" x14ac:dyDescent="0.3">
      <c r="A2" t="s">
        <v>40</v>
      </c>
      <c r="K2" t="s">
        <v>50</v>
      </c>
    </row>
    <row r="3" spans="1:11" x14ac:dyDescent="0.3">
      <c r="K3" t="s">
        <v>51</v>
      </c>
    </row>
    <row r="4" spans="1:11" x14ac:dyDescent="0.3">
      <c r="A4" t="s">
        <v>41</v>
      </c>
      <c r="K4" t="s">
        <v>52</v>
      </c>
    </row>
    <row r="5" spans="1:11" x14ac:dyDescent="0.3">
      <c r="A5" t="s">
        <v>42</v>
      </c>
      <c r="K5" t="s">
        <v>53</v>
      </c>
    </row>
    <row r="6" spans="1:11" x14ac:dyDescent="0.3">
      <c r="K6" t="s">
        <v>54</v>
      </c>
    </row>
    <row r="7" spans="1:11" x14ac:dyDescent="0.3">
      <c r="A7" t="s">
        <v>43</v>
      </c>
    </row>
    <row r="8" spans="1:11" x14ac:dyDescent="0.3">
      <c r="A8" t="s">
        <v>44</v>
      </c>
      <c r="K8" t="s">
        <v>55</v>
      </c>
    </row>
    <row r="9" spans="1:11" x14ac:dyDescent="0.3">
      <c r="K9" t="s">
        <v>56</v>
      </c>
    </row>
    <row r="10" spans="1:11" x14ac:dyDescent="0.3">
      <c r="A10" t="s">
        <v>45</v>
      </c>
      <c r="K10" t="s">
        <v>57</v>
      </c>
    </row>
    <row r="11" spans="1:11" x14ac:dyDescent="0.3">
      <c r="A11" t="s">
        <v>46</v>
      </c>
      <c r="K11" t="s">
        <v>58</v>
      </c>
    </row>
    <row r="12" spans="1:11" x14ac:dyDescent="0.3">
      <c r="K12" t="s">
        <v>59</v>
      </c>
    </row>
    <row r="13" spans="1:11" x14ac:dyDescent="0.3">
      <c r="A13" t="s">
        <v>47</v>
      </c>
      <c r="K13" t="s">
        <v>60</v>
      </c>
    </row>
    <row r="14" spans="1:11" x14ac:dyDescent="0.3">
      <c r="A14" t="s">
        <v>48</v>
      </c>
      <c r="K14" t="s">
        <v>61</v>
      </c>
    </row>
    <row r="15" spans="1:11" x14ac:dyDescent="0.3">
      <c r="K15" t="s">
        <v>62</v>
      </c>
    </row>
    <row r="16" spans="1:11" x14ac:dyDescent="0.3">
      <c r="K16" t="s">
        <v>63</v>
      </c>
    </row>
    <row r="17" spans="11:11" x14ac:dyDescent="0.3">
      <c r="K17" t="s">
        <v>64</v>
      </c>
    </row>
    <row r="18" spans="11:11" x14ac:dyDescent="0.3">
      <c r="K18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7CD71-54FE-4FA2-B770-69102875EB3F}">
  <sheetPr codeName="Sheet4"/>
  <dimension ref="A2:L26"/>
  <sheetViews>
    <sheetView workbookViewId="0">
      <selection activeCell="A2" sqref="A2"/>
    </sheetView>
  </sheetViews>
  <sheetFormatPr defaultRowHeight="14.4" x14ac:dyDescent="0.3"/>
  <sheetData>
    <row r="2" spans="1:12" x14ac:dyDescent="0.3">
      <c r="A2" s="1" t="s">
        <v>66</v>
      </c>
      <c r="B2" s="2" t="s">
        <v>67</v>
      </c>
      <c r="C2" s="2"/>
      <c r="D2" s="2"/>
      <c r="E2" s="2"/>
      <c r="F2" s="2"/>
      <c r="G2" s="2"/>
      <c r="L2" t="s">
        <v>72</v>
      </c>
    </row>
    <row r="3" spans="1:12" x14ac:dyDescent="0.3">
      <c r="A3" s="3"/>
      <c r="B3" s="2" t="s">
        <v>68</v>
      </c>
      <c r="C3" s="2" t="s">
        <v>68</v>
      </c>
      <c r="D3" s="2" t="s">
        <v>67</v>
      </c>
      <c r="E3" s="2"/>
      <c r="F3" s="4" t="s">
        <v>69</v>
      </c>
      <c r="G3" s="2" t="s">
        <v>70</v>
      </c>
      <c r="L3" t="s">
        <v>73</v>
      </c>
    </row>
    <row r="4" spans="1:12" x14ac:dyDescent="0.3">
      <c r="A4" s="3"/>
      <c r="B4" s="2"/>
      <c r="C4" s="2"/>
      <c r="D4" s="2" t="s">
        <v>67</v>
      </c>
      <c r="E4" s="2"/>
      <c r="F4" s="2"/>
      <c r="G4" s="2" t="s">
        <v>71</v>
      </c>
      <c r="L4" t="s">
        <v>74</v>
      </c>
    </row>
    <row r="5" spans="1:12" x14ac:dyDescent="0.3">
      <c r="A5" s="3"/>
      <c r="B5" s="2"/>
      <c r="C5" s="2" t="s">
        <v>67</v>
      </c>
      <c r="D5" s="2" t="s">
        <v>70</v>
      </c>
      <c r="E5" s="2"/>
      <c r="F5" s="2" t="s">
        <v>68</v>
      </c>
      <c r="G5" s="2" t="s">
        <v>71</v>
      </c>
      <c r="L5" t="s">
        <v>75</v>
      </c>
    </row>
    <row r="6" spans="1:12" x14ac:dyDescent="0.3">
      <c r="A6" s="3"/>
      <c r="B6" s="2"/>
      <c r="C6" s="2" t="s">
        <v>67</v>
      </c>
      <c r="D6" s="2"/>
      <c r="E6" s="2"/>
      <c r="F6" s="2" t="s">
        <v>71</v>
      </c>
      <c r="G6" s="2"/>
    </row>
    <row r="7" spans="1:12" x14ac:dyDescent="0.3">
      <c r="A7" s="3"/>
      <c r="B7" s="2"/>
      <c r="C7" s="2" t="s">
        <v>68</v>
      </c>
      <c r="D7" s="2" t="s">
        <v>68</v>
      </c>
      <c r="E7" s="2" t="s">
        <v>68</v>
      </c>
      <c r="F7" s="2" t="s">
        <v>71</v>
      </c>
      <c r="G7" s="2"/>
    </row>
    <row r="8" spans="1:12" x14ac:dyDescent="0.3">
      <c r="L8" t="s">
        <v>76</v>
      </c>
    </row>
    <row r="9" spans="1:12" x14ac:dyDescent="0.3">
      <c r="L9" t="s">
        <v>77</v>
      </c>
    </row>
    <row r="10" spans="1:12" x14ac:dyDescent="0.3">
      <c r="L10" t="s">
        <v>78</v>
      </c>
    </row>
    <row r="11" spans="1:12" x14ac:dyDescent="0.3">
      <c r="L11" t="s">
        <v>79</v>
      </c>
    </row>
    <row r="12" spans="1:12" x14ac:dyDescent="0.3">
      <c r="L12" t="s">
        <v>80</v>
      </c>
    </row>
    <row r="13" spans="1:12" x14ac:dyDescent="0.3">
      <c r="L13" t="s">
        <v>81</v>
      </c>
    </row>
    <row r="14" spans="1:12" x14ac:dyDescent="0.3">
      <c r="L14" t="s">
        <v>82</v>
      </c>
    </row>
    <row r="15" spans="1:12" x14ac:dyDescent="0.3">
      <c r="L15" t="s">
        <v>83</v>
      </c>
    </row>
    <row r="16" spans="1:12" x14ac:dyDescent="0.3">
      <c r="L16" t="s">
        <v>84</v>
      </c>
    </row>
    <row r="17" spans="12:12" x14ac:dyDescent="0.3">
      <c r="L17" t="s">
        <v>85</v>
      </c>
    </row>
    <row r="18" spans="12:12" x14ac:dyDescent="0.3">
      <c r="L18" t="s">
        <v>86</v>
      </c>
    </row>
    <row r="19" spans="12:12" x14ac:dyDescent="0.3">
      <c r="L19" t="s">
        <v>87</v>
      </c>
    </row>
    <row r="20" spans="12:12" x14ac:dyDescent="0.3">
      <c r="L20" t="s">
        <v>88</v>
      </c>
    </row>
    <row r="21" spans="12:12" x14ac:dyDescent="0.3">
      <c r="L21" t="s">
        <v>89</v>
      </c>
    </row>
    <row r="22" spans="12:12" x14ac:dyDescent="0.3">
      <c r="L22" t="s">
        <v>90</v>
      </c>
    </row>
    <row r="24" spans="12:12" x14ac:dyDescent="0.3">
      <c r="L24" t="s">
        <v>91</v>
      </c>
    </row>
    <row r="25" spans="12:12" x14ac:dyDescent="0.3">
      <c r="L25" t="s">
        <v>92</v>
      </c>
    </row>
    <row r="26" spans="12:12" x14ac:dyDescent="0.3">
      <c r="L26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801FF-E232-4AF7-B88C-6A383433F8A1}">
  <sheetPr codeName="Sheet5"/>
  <dimension ref="B2:F18"/>
  <sheetViews>
    <sheetView workbookViewId="0">
      <selection activeCell="B2" sqref="B2"/>
    </sheetView>
  </sheetViews>
  <sheetFormatPr defaultRowHeight="14.4" x14ac:dyDescent="0.3"/>
  <cols>
    <col min="2" max="2" width="10.77734375" bestFit="1" customWidth="1"/>
    <col min="3" max="3" width="11.5546875" bestFit="1" customWidth="1"/>
    <col min="4" max="4" width="9.44140625" bestFit="1" customWidth="1"/>
    <col min="5" max="5" width="6.109375" bestFit="1" customWidth="1"/>
    <col min="6" max="6" width="17.21875" bestFit="1" customWidth="1"/>
  </cols>
  <sheetData>
    <row r="2" spans="2:6" x14ac:dyDescent="0.3">
      <c r="B2" s="5" t="s">
        <v>94</v>
      </c>
      <c r="C2" s="5" t="s">
        <v>95</v>
      </c>
      <c r="D2" s="5" t="s">
        <v>96</v>
      </c>
      <c r="E2" s="5" t="s">
        <v>97</v>
      </c>
      <c r="F2" s="5" t="s">
        <v>98</v>
      </c>
    </row>
    <row r="3" spans="2:6" x14ac:dyDescent="0.3">
      <c r="B3" s="6">
        <v>3</v>
      </c>
      <c r="C3" s="6">
        <v>5</v>
      </c>
      <c r="D3" s="6" t="s">
        <v>99</v>
      </c>
      <c r="E3" s="6"/>
      <c r="F3" s="6">
        <f>B3+C3</f>
        <v>8</v>
      </c>
    </row>
    <row r="4" spans="2:6" x14ac:dyDescent="0.3">
      <c r="B4" s="6">
        <v>9</v>
      </c>
      <c r="C4" s="6">
        <v>7</v>
      </c>
      <c r="D4" s="6" t="s">
        <v>99</v>
      </c>
      <c r="E4" s="6"/>
      <c r="F4" s="6">
        <f>B4+C4</f>
        <v>16</v>
      </c>
    </row>
    <row r="5" spans="2:6" x14ac:dyDescent="0.3">
      <c r="B5" s="6">
        <v>27</v>
      </c>
      <c r="C5" s="6">
        <v>9</v>
      </c>
      <c r="D5" s="6" t="s">
        <v>100</v>
      </c>
      <c r="E5" s="6"/>
      <c r="F5" s="6">
        <f>B5-C5</f>
        <v>18</v>
      </c>
    </row>
    <row r="6" spans="2:6" x14ac:dyDescent="0.3">
      <c r="B6" s="6">
        <v>37</v>
      </c>
      <c r="C6" s="6">
        <v>11</v>
      </c>
      <c r="D6" s="6" t="s">
        <v>100</v>
      </c>
      <c r="E6" s="6"/>
      <c r="F6" s="6">
        <f>B6-C6</f>
        <v>26</v>
      </c>
    </row>
    <row r="7" spans="2:6" x14ac:dyDescent="0.3">
      <c r="B7" s="6">
        <v>49</v>
      </c>
      <c r="C7" s="6">
        <v>13</v>
      </c>
      <c r="D7" s="7" t="s">
        <v>101</v>
      </c>
      <c r="E7" s="6"/>
      <c r="F7" s="6">
        <f>B7*C7</f>
        <v>637</v>
      </c>
    </row>
    <row r="8" spans="2:6" x14ac:dyDescent="0.3">
      <c r="B8" s="6">
        <v>61</v>
      </c>
      <c r="C8" s="6">
        <v>15</v>
      </c>
      <c r="D8" s="7" t="s">
        <v>101</v>
      </c>
      <c r="E8" s="6"/>
      <c r="F8" s="6">
        <f>B8*C8</f>
        <v>915</v>
      </c>
    </row>
    <row r="9" spans="2:6" x14ac:dyDescent="0.3">
      <c r="B9" s="6">
        <v>73</v>
      </c>
      <c r="C9" s="6">
        <v>17</v>
      </c>
      <c r="D9" s="7" t="s">
        <v>102</v>
      </c>
      <c r="E9" s="6"/>
      <c r="F9" s="6">
        <f>B9/C9</f>
        <v>4.2941176470588234</v>
      </c>
    </row>
    <row r="10" spans="2:6" x14ac:dyDescent="0.3">
      <c r="B10" s="6">
        <v>85</v>
      </c>
      <c r="C10" s="6">
        <v>19</v>
      </c>
      <c r="D10" s="7" t="s">
        <v>102</v>
      </c>
      <c r="E10" s="6"/>
      <c r="F10" s="6">
        <f>B10/C10</f>
        <v>4.4736842105263159</v>
      </c>
    </row>
    <row r="11" spans="2:6" x14ac:dyDescent="0.3">
      <c r="B11" s="6">
        <f>XFC11+XFD11</f>
        <v>0</v>
      </c>
      <c r="C11" s="6">
        <v>21</v>
      </c>
      <c r="D11" s="6" t="s">
        <v>100</v>
      </c>
      <c r="E11" s="6"/>
      <c r="F11" s="6">
        <f>B11-C11</f>
        <v>-21</v>
      </c>
    </row>
    <row r="12" spans="2:6" x14ac:dyDescent="0.3">
      <c r="B12" s="6">
        <v>109</v>
      </c>
      <c r="C12" s="6">
        <v>23</v>
      </c>
      <c r="D12" s="6" t="s">
        <v>99</v>
      </c>
      <c r="E12" s="6"/>
      <c r="F12" s="6">
        <f>B12+C12</f>
        <v>132</v>
      </c>
    </row>
    <row r="13" spans="2:6" x14ac:dyDescent="0.3">
      <c r="B13" s="6">
        <v>121</v>
      </c>
      <c r="C13" s="6">
        <v>25</v>
      </c>
      <c r="D13" s="7" t="s">
        <v>101</v>
      </c>
      <c r="E13" s="6"/>
      <c r="F13" s="6">
        <f>B13*C13</f>
        <v>3025</v>
      </c>
    </row>
    <row r="14" spans="2:6" x14ac:dyDescent="0.3">
      <c r="B14" s="6">
        <v>133</v>
      </c>
      <c r="C14" s="6">
        <v>27</v>
      </c>
      <c r="D14" s="7" t="s">
        <v>102</v>
      </c>
      <c r="E14" s="6"/>
      <c r="F14" s="6">
        <f>B14/C14</f>
        <v>4.9259259259259256</v>
      </c>
    </row>
    <row r="15" spans="2:6" x14ac:dyDescent="0.3">
      <c r="B15" s="6">
        <v>145</v>
      </c>
      <c r="C15" s="6">
        <v>29</v>
      </c>
      <c r="D15" s="7" t="s">
        <v>102</v>
      </c>
      <c r="E15" s="6"/>
      <c r="F15" s="6">
        <f>B15/C15</f>
        <v>5</v>
      </c>
    </row>
    <row r="16" spans="2:6" x14ac:dyDescent="0.3">
      <c r="B16" s="6">
        <v>157</v>
      </c>
      <c r="C16" s="6">
        <v>31</v>
      </c>
      <c r="D16" s="6" t="s">
        <v>100</v>
      </c>
      <c r="E16" s="6"/>
      <c r="F16" s="6">
        <f>B16-C16</f>
        <v>126</v>
      </c>
    </row>
    <row r="17" spans="2:6" x14ac:dyDescent="0.3">
      <c r="B17" s="6">
        <v>169</v>
      </c>
      <c r="C17" s="6">
        <v>33</v>
      </c>
      <c r="D17" s="7" t="s">
        <v>101</v>
      </c>
      <c r="E17" s="6"/>
      <c r="F17" s="6">
        <f>B17*C17</f>
        <v>5577</v>
      </c>
    </row>
    <row r="18" spans="2:6" x14ac:dyDescent="0.3">
      <c r="B18" s="6">
        <v>181</v>
      </c>
      <c r="C18" s="6">
        <v>35</v>
      </c>
      <c r="D18" s="6" t="s">
        <v>99</v>
      </c>
      <c r="E18" s="6"/>
      <c r="F18" s="6">
        <f>B18+C18</f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C2B85-17F0-4A7A-A7EA-A339AD30B996}">
  <sheetPr codeName="Sheet7"/>
  <dimension ref="A1:F20"/>
  <sheetViews>
    <sheetView workbookViewId="0"/>
  </sheetViews>
  <sheetFormatPr defaultRowHeight="14.4" x14ac:dyDescent="0.3"/>
  <cols>
    <col min="1" max="1" width="111.21875" bestFit="1" customWidth="1"/>
    <col min="2" max="2" width="11.109375" bestFit="1" customWidth="1"/>
    <col min="3" max="3" width="6.44140625" bestFit="1" customWidth="1"/>
    <col min="4" max="4" width="8.44140625" bestFit="1" customWidth="1"/>
    <col min="5" max="5" width="8.33203125" bestFit="1" customWidth="1"/>
    <col min="6" max="6" width="14.21875" bestFit="1" customWidth="1"/>
  </cols>
  <sheetData>
    <row r="1" spans="1:6" ht="15" thickBot="1" x14ac:dyDescent="0.35">
      <c r="A1" s="8" t="s">
        <v>103</v>
      </c>
      <c r="B1" s="8" t="s">
        <v>104</v>
      </c>
      <c r="C1" s="9"/>
      <c r="D1" s="10" t="s">
        <v>105</v>
      </c>
      <c r="E1" s="11"/>
      <c r="F1" s="12"/>
    </row>
    <row r="2" spans="1:6" ht="15" thickBot="1" x14ac:dyDescent="0.35">
      <c r="A2" t="s">
        <v>106</v>
      </c>
      <c r="C2" s="12" t="s">
        <v>107</v>
      </c>
      <c r="D2" s="12" t="s">
        <v>108</v>
      </c>
      <c r="E2" s="12" t="s">
        <v>109</v>
      </c>
      <c r="F2" s="13" t="s">
        <v>110</v>
      </c>
    </row>
    <row r="3" spans="1:6" x14ac:dyDescent="0.3">
      <c r="A3" t="s">
        <v>111</v>
      </c>
      <c r="C3" s="14">
        <v>1</v>
      </c>
      <c r="D3" s="15">
        <v>0</v>
      </c>
      <c r="E3" s="16">
        <v>318</v>
      </c>
      <c r="F3" s="17"/>
    </row>
    <row r="4" spans="1:6" x14ac:dyDescent="0.3">
      <c r="A4" t="s">
        <v>112</v>
      </c>
      <c r="C4" s="18">
        <v>2</v>
      </c>
      <c r="D4" s="19">
        <v>570</v>
      </c>
      <c r="E4" s="20">
        <v>0</v>
      </c>
      <c r="F4" s="21"/>
    </row>
    <row r="5" spans="1:6" x14ac:dyDescent="0.3">
      <c r="A5" t="s">
        <v>113</v>
      </c>
      <c r="C5" s="18">
        <v>3</v>
      </c>
      <c r="D5" s="19">
        <v>221</v>
      </c>
      <c r="E5" s="20">
        <v>762</v>
      </c>
      <c r="F5" s="21"/>
    </row>
    <row r="6" spans="1:6" x14ac:dyDescent="0.3">
      <c r="A6" t="s">
        <v>114</v>
      </c>
      <c r="C6" s="18">
        <v>4</v>
      </c>
      <c r="D6" s="19">
        <v>50</v>
      </c>
      <c r="E6" s="20">
        <v>268</v>
      </c>
      <c r="F6" s="21"/>
    </row>
    <row r="7" spans="1:6" x14ac:dyDescent="0.3">
      <c r="A7" t="s">
        <v>115</v>
      </c>
      <c r="C7" s="18">
        <v>5</v>
      </c>
      <c r="D7" s="19">
        <v>534</v>
      </c>
      <c r="E7" s="20">
        <v>339</v>
      </c>
      <c r="F7" s="21"/>
    </row>
    <row r="8" spans="1:6" x14ac:dyDescent="0.3">
      <c r="A8" t="s">
        <v>116</v>
      </c>
      <c r="C8" s="18">
        <v>6</v>
      </c>
      <c r="D8" s="19">
        <v>296</v>
      </c>
      <c r="E8" s="20">
        <v>563</v>
      </c>
      <c r="F8" s="21"/>
    </row>
    <row r="9" spans="1:6" x14ac:dyDescent="0.3">
      <c r="A9" t="s">
        <v>117</v>
      </c>
      <c r="C9" s="18">
        <v>7</v>
      </c>
      <c r="D9" s="19">
        <v>389</v>
      </c>
      <c r="E9" s="20">
        <v>189</v>
      </c>
      <c r="F9" s="21"/>
    </row>
    <row r="10" spans="1:6" x14ac:dyDescent="0.3">
      <c r="C10" s="18">
        <v>8</v>
      </c>
      <c r="D10" s="19">
        <v>261</v>
      </c>
      <c r="E10" s="20">
        <v>150</v>
      </c>
      <c r="F10" s="21"/>
    </row>
    <row r="11" spans="1:6" x14ac:dyDescent="0.3">
      <c r="A11" s="8" t="s">
        <v>118</v>
      </c>
      <c r="C11" s="18">
        <v>9</v>
      </c>
      <c r="D11" s="19">
        <v>792</v>
      </c>
      <c r="E11" s="20">
        <v>545</v>
      </c>
      <c r="F11" s="21"/>
    </row>
    <row r="12" spans="1:6" x14ac:dyDescent="0.3">
      <c r="A12" t="s">
        <v>119</v>
      </c>
      <c r="C12" s="18">
        <v>10</v>
      </c>
      <c r="D12" s="19">
        <v>0</v>
      </c>
      <c r="E12" s="20">
        <v>0</v>
      </c>
      <c r="F12" s="21"/>
    </row>
    <row r="13" spans="1:6" x14ac:dyDescent="0.3">
      <c r="A13" t="s">
        <v>120</v>
      </c>
      <c r="C13" s="18">
        <v>11</v>
      </c>
      <c r="D13" s="19">
        <v>0</v>
      </c>
      <c r="E13" s="20">
        <v>0</v>
      </c>
      <c r="F13" s="21"/>
    </row>
    <row r="14" spans="1:6" x14ac:dyDescent="0.3">
      <c r="A14" t="s">
        <v>121</v>
      </c>
      <c r="C14" s="18">
        <v>12</v>
      </c>
      <c r="D14" s="19">
        <v>10</v>
      </c>
      <c r="E14" s="20">
        <v>50</v>
      </c>
      <c r="F14" s="21"/>
    </row>
    <row r="15" spans="1:6" x14ac:dyDescent="0.3">
      <c r="C15" s="18">
        <v>13</v>
      </c>
      <c r="D15" s="19">
        <v>548</v>
      </c>
      <c r="E15" s="20">
        <v>635</v>
      </c>
      <c r="F15" s="21"/>
    </row>
    <row r="16" spans="1:6" x14ac:dyDescent="0.3">
      <c r="C16" s="18">
        <v>14</v>
      </c>
      <c r="D16" s="19">
        <v>0</v>
      </c>
      <c r="E16" s="20">
        <v>232</v>
      </c>
      <c r="F16" s="21"/>
    </row>
    <row r="17" spans="3:6" x14ac:dyDescent="0.3">
      <c r="C17" s="18">
        <v>15</v>
      </c>
      <c r="D17" s="19">
        <v>221</v>
      </c>
      <c r="E17" s="20">
        <v>341</v>
      </c>
      <c r="F17" s="21"/>
    </row>
    <row r="18" spans="3:6" ht="15" thickBot="1" x14ac:dyDescent="0.35">
      <c r="C18" s="22">
        <v>16</v>
      </c>
      <c r="D18" s="23">
        <v>0</v>
      </c>
      <c r="E18" s="24">
        <v>277</v>
      </c>
      <c r="F18" s="25"/>
    </row>
    <row r="19" spans="3:6" x14ac:dyDescent="0.3">
      <c r="C19" t="s">
        <v>122</v>
      </c>
      <c r="F19" s="26">
        <f>SUM(F3:F18)</f>
        <v>0</v>
      </c>
    </row>
    <row r="20" spans="3:6" ht="15" thickBot="1" x14ac:dyDescent="0.35">
      <c r="C20" t="s">
        <v>123</v>
      </c>
      <c r="F20" s="27" t="e">
        <f>AVERAGE(F3:F18)</f>
        <v>#DIV/0!</v>
      </c>
    </row>
  </sheetData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Agenda</vt:lpstr>
      <vt:lpstr>Intro</vt:lpstr>
      <vt:lpstr>Macro</vt:lpstr>
      <vt:lpstr>Button</vt:lpstr>
      <vt:lpstr>Button_Exercise</vt:lpstr>
      <vt:lpstr>Functions</vt:lpstr>
      <vt:lpstr>Final_Exercise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Rondon</dc:creator>
  <cp:lastModifiedBy>Daniel Rondon</cp:lastModifiedBy>
  <dcterms:created xsi:type="dcterms:W3CDTF">2018-03-12T20:21:59Z</dcterms:created>
  <dcterms:modified xsi:type="dcterms:W3CDTF">2018-03-12T20:28:12Z</dcterms:modified>
</cp:coreProperties>
</file>