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4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5.xml" ContentType="application/vnd.openxmlformats-officedocument.drawing+xml"/>
  <Override PartName="/xl/ctrlProps/ctrlProp1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 codeName="{320AAD7A-AEEB-3B57-35EE-6C7AAB037B02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n Rondon\Desktop\UCSB\Actuary\President\Excel Workshops\"/>
    </mc:Choice>
  </mc:AlternateContent>
  <bookViews>
    <workbookView xWindow="0" yWindow="0" windowWidth="11892" windowHeight="7464" xr2:uid="{2638EA50-34ED-4963-939E-00805880704E}"/>
  </bookViews>
  <sheets>
    <sheet name="Agenda" sheetId="2" r:id="rId1"/>
    <sheet name="Intro" sheetId="1" r:id="rId2"/>
    <sheet name="Macro" sheetId="3" r:id="rId3"/>
    <sheet name="Button" sheetId="4" r:id="rId4"/>
    <sheet name="Button_Exercise" sheetId="5" r:id="rId5"/>
    <sheet name="Functions" sheetId="6" r:id="rId6"/>
    <sheet name="Final_Exercise" sheetId="7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6" l="1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F19" i="7"/>
  <c r="F3" i="7" l="1"/>
  <c r="F4" i="7"/>
  <c r="F5" i="7"/>
  <c r="F6" i="7"/>
  <c r="F20" i="7" s="1"/>
  <c r="F7" i="7"/>
  <c r="F8" i="7"/>
  <c r="F9" i="7"/>
  <c r="F10" i="7"/>
  <c r="F11" i="7"/>
  <c r="F12" i="7"/>
  <c r="F13" i="7"/>
  <c r="F14" i="7"/>
  <c r="F15" i="7"/>
  <c r="F16" i="7"/>
  <c r="F17" i="7"/>
  <c r="F18" i="7"/>
  <c r="F3" i="6" l="1"/>
  <c r="E4" i="6"/>
  <c r="E3" i="6"/>
  <c r="F4" i="6"/>
  <c r="B11" i="6"/>
</calcChain>
</file>

<file path=xl/sharedStrings.xml><?xml version="1.0" encoding="utf-8"?>
<sst xmlns="http://schemas.openxmlformats.org/spreadsheetml/2006/main" count="175" uniqueCount="138">
  <si>
    <t>What is VBA?</t>
  </si>
  <si>
    <t xml:space="preserve">    -Visual Basic for Applications</t>
  </si>
  <si>
    <t xml:space="preserve">        -Visual Basic: programming language</t>
  </si>
  <si>
    <t xml:space="preserve">        -For Applications: used for Microsoft Office Applications (Excel, Word, etc.)</t>
  </si>
  <si>
    <t xml:space="preserve">            -create functions, automate tasks, create interfaces…</t>
  </si>
  <si>
    <t>How do I access VBA?</t>
  </si>
  <si>
    <t xml:space="preserve">        -File -&gt; Options -&gt; Customize Ribbon -&gt; Developer</t>
  </si>
  <si>
    <t xml:space="preserve">    -Add Developer tab to your ribbon</t>
  </si>
  <si>
    <t xml:space="preserve">    -Open up Visual Basic</t>
  </si>
  <si>
    <t xml:space="preserve">        -Developer -&gt; Visual Basic</t>
  </si>
  <si>
    <t xml:space="preserve">            OR</t>
  </si>
  <si>
    <t xml:space="preserve">        -Alt + F11</t>
  </si>
  <si>
    <t>Agenda</t>
  </si>
  <si>
    <t>1.)</t>
  </si>
  <si>
    <t>Intro</t>
  </si>
  <si>
    <t>2.)</t>
  </si>
  <si>
    <t>Buttons</t>
  </si>
  <si>
    <t xml:space="preserve"> </t>
  </si>
  <si>
    <t>Record Macro</t>
  </si>
  <si>
    <t>3.)</t>
  </si>
  <si>
    <t>4.)</t>
  </si>
  <si>
    <t>Button Exercise</t>
  </si>
  <si>
    <t>5.)</t>
  </si>
  <si>
    <t>User Defined Functions</t>
  </si>
  <si>
    <t>6.)</t>
  </si>
  <si>
    <t>Final Exercise</t>
  </si>
  <si>
    <t>Recording a Macro</t>
  </si>
  <si>
    <t xml:space="preserve">    -Developer -&gt; Record Macro</t>
  </si>
  <si>
    <t xml:space="preserve">        -Assign name and keyboard short-cut if desired</t>
  </si>
  <si>
    <t xml:space="preserve">        -Leave note as to what macro does</t>
  </si>
  <si>
    <t xml:space="preserve">    -Stop Recording</t>
  </si>
  <si>
    <t xml:space="preserve">    -Check code, run again</t>
  </si>
  <si>
    <t xml:space="preserve">    -Carry out tasks</t>
  </si>
  <si>
    <t>Referencing</t>
  </si>
  <si>
    <t xml:space="preserve">    -Relative Referencing</t>
  </si>
  <si>
    <t xml:space="preserve">        -Based on starting cell, offsets according to how it was recorded</t>
  </si>
  <si>
    <t xml:space="preserve">        -If you start from a different cell, the macro is shifted</t>
  </si>
  <si>
    <t xml:space="preserve">    -Absolute Referencing</t>
  </si>
  <si>
    <t xml:space="preserve">        -Cell values are fixed</t>
  </si>
  <si>
    <t xml:space="preserve">        -If you start from a different cell, the macro is not shifted</t>
  </si>
  <si>
    <t xml:space="preserve">        -Good for tasks that need to be implemented in many areas</t>
  </si>
  <si>
    <t xml:space="preserve">        -Good for tasks that apply only to specific situations</t>
  </si>
  <si>
    <t>bob</t>
  </si>
  <si>
    <t>Screen updating</t>
  </si>
  <si>
    <t xml:space="preserve">    -Application.ScreenUpdating=False</t>
  </si>
  <si>
    <t>jim</t>
  </si>
  <si>
    <t>Excel Hierarchy</t>
  </si>
  <si>
    <t xml:space="preserve">    -Application</t>
  </si>
  <si>
    <t xml:space="preserve">    -Workbooks</t>
  </si>
  <si>
    <t xml:space="preserve">    -Worksheets</t>
  </si>
  <si>
    <t xml:space="preserve">    -Range</t>
  </si>
  <si>
    <t>Creating a Button</t>
  </si>
  <si>
    <t>Labeling the Button</t>
  </si>
  <si>
    <t>Assigning a task to the Button</t>
  </si>
  <si>
    <t>MsgBox</t>
  </si>
  <si>
    <t xml:space="preserve">    -Prompts box with defined output</t>
  </si>
  <si>
    <t>Formatting the Button</t>
  </si>
  <si>
    <t xml:space="preserve">    -Developer -&gt; Design Mode</t>
  </si>
  <si>
    <t>MsgBox with options</t>
  </si>
  <si>
    <t xml:space="preserve">    -MsgBox("Message displayed", Message Options, Title of MsgBox)</t>
  </si>
  <si>
    <t xml:space="preserve">    -Message Options</t>
  </si>
  <si>
    <t xml:space="preserve">        -vbYes</t>
  </si>
  <si>
    <t xml:space="preserve">        -vbNo</t>
  </si>
  <si>
    <t xml:space="preserve">        -vbCancel</t>
  </si>
  <si>
    <t>Viewing Macros in a Workbook</t>
  </si>
  <si>
    <t xml:space="preserve">    -Alt + F8</t>
  </si>
  <si>
    <t>Start ==&gt;</t>
  </si>
  <si>
    <t>D</t>
  </si>
  <si>
    <t>R</t>
  </si>
  <si>
    <t>Gold!</t>
  </si>
  <si>
    <t>L</t>
  </si>
  <si>
    <t>U</t>
  </si>
  <si>
    <t>Exercise</t>
  </si>
  <si>
    <t>Create 5 buttons using either Absolute or Relative Reference to complete the maze</t>
  </si>
  <si>
    <t>Buttons to create: Down, Right, Left, Up that moves the cell to another cell in the assigned direction</t>
  </si>
  <si>
    <t>Make a Cheat button that moves to the Gold! Cell in F3 from anywhere in the maze (or outside the maze)</t>
  </si>
  <si>
    <t>Steps</t>
  </si>
  <si>
    <t>Select cell B2</t>
  </si>
  <si>
    <t>Go to Developer tab and select Use Relative References</t>
  </si>
  <si>
    <t>Press Record Macro</t>
  </si>
  <si>
    <t>Name the name of the Macro</t>
  </si>
  <si>
    <t>Assign a shortcut key and press OK</t>
  </si>
  <si>
    <t>Move down one cell by pressing the down button</t>
  </si>
  <si>
    <t>Press Stop Recording</t>
  </si>
  <si>
    <t>Press Insert (within the Developer tab)</t>
  </si>
  <si>
    <t>Under Format Control select the icon for Button (the top left icon)</t>
  </si>
  <si>
    <t>Draw a range on the worksheet to assign that button</t>
  </si>
  <si>
    <t>When the Assign Macro window pops up, select the corresponding recorded Macro (Down, Right, …)</t>
  </si>
  <si>
    <t>Right click on the button and select Edit Text to change the name of the button</t>
  </si>
  <si>
    <t>Click on the button to check if it works properly</t>
  </si>
  <si>
    <t>Repeat the same steps for the other three buttons (Right, Left, Up)</t>
  </si>
  <si>
    <t>If the button is not yet assigned to a Macro:</t>
  </si>
  <si>
    <t>Right click on the Button and select Assign Macro</t>
  </si>
  <si>
    <t>In the popped up window, select the Recorded Macro and press OK</t>
  </si>
  <si>
    <t xml:space="preserve">    -Developer -&gt; Insert -&gt; Form Controls -&gt; Button -&gt; New</t>
  </si>
  <si>
    <t xml:space="preserve">    -"Right Click" -&gt; Assign Macro</t>
  </si>
  <si>
    <t xml:space="preserve">    -"Right Click" -&gt; Edit Text</t>
  </si>
  <si>
    <t>1st Number</t>
  </si>
  <si>
    <t>2nd Number</t>
  </si>
  <si>
    <t>Operation</t>
  </si>
  <si>
    <t>Result</t>
  </si>
  <si>
    <t>Check (using excel)</t>
  </si>
  <si>
    <t>+</t>
  </si>
  <si>
    <t>-</t>
  </si>
  <si>
    <t>×</t>
  </si>
  <si>
    <t>÷</t>
  </si>
  <si>
    <t>Details:</t>
  </si>
  <si>
    <t>Phone Plan:</t>
  </si>
  <si>
    <t>Minutes</t>
  </si>
  <si>
    <t>I pay $5/month to retain my phone number (my basic number fee).</t>
  </si>
  <si>
    <t>Month</t>
  </si>
  <si>
    <t>Incoming</t>
  </si>
  <si>
    <t>Outgoing</t>
  </si>
  <si>
    <t>Monthly Invoice</t>
  </si>
  <si>
    <t>If I use the phone during a month (incoming or outgoing), I pay $10 in addition to my basic number fee (above).</t>
  </si>
  <si>
    <t>If my total minutes used does not exceed 500 minutes a month, my per minute fee for minutes below 500 minutes is $0.1 per minute.</t>
  </si>
  <si>
    <t>If my total minutes exceeds 500 minutes a month, my per minute fee for minutes above 500 minutes is $0.2 per minute.</t>
  </si>
  <si>
    <t>If I use the phone only for incoming calls in the month, I get a $20 credit.</t>
  </si>
  <si>
    <t>If I use the phone only for outgoing calls in the month, I get a $25 credit.</t>
  </si>
  <si>
    <t>My bill cannot be negative.</t>
  </si>
  <si>
    <t>Credits cannot be rolled over.</t>
  </si>
  <si>
    <t>Goal:</t>
  </si>
  <si>
    <t>Find Invoice for Each Month</t>
  </si>
  <si>
    <t>Find Total Invoice</t>
  </si>
  <si>
    <t>Find Average Invoice</t>
  </si>
  <si>
    <t>Total:</t>
  </si>
  <si>
    <t>Avg:</t>
  </si>
  <si>
    <t>Select Case</t>
  </si>
  <si>
    <t xml:space="preserve">    Select Case answer</t>
  </si>
  <si>
    <t xml:space="preserve">            Case Is = 6</t>
  </si>
  <si>
    <t xml:space="preserve">                Message = "Yes"</t>
  </si>
  <si>
    <t xml:space="preserve">                Message = "Cancel"</t>
  </si>
  <si>
    <t xml:space="preserve">            Case Is = 7</t>
  </si>
  <si>
    <t xml:space="preserve">                Message = "No"</t>
  </si>
  <si>
    <t xml:space="preserve">            Case Is = 2</t>
  </si>
  <si>
    <t xml:space="preserve">            Case Else</t>
  </si>
  <si>
    <t xml:space="preserve">                Message = "WTF?"</t>
  </si>
  <si>
    <t xml:space="preserve">        End Select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</si>
</sst>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4" fillId="2" borderId="2" xfId="2" applyFont="1" applyFill="1" applyBorder="1" applyAlignment="1">
      <alignment horizontal="center"/>
    </xf>
    <xf numFmtId="0" fontId="3" fillId="0" borderId="0" xfId="2" applyAlignment="1">
      <alignment horizontal="center"/>
    </xf>
    <xf numFmtId="0" fontId="3" fillId="0" borderId="0" xfId="2"/>
    <xf numFmtId="0" fontId="5" fillId="2" borderId="0" xfId="2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/>
    <xf numFmtId="0" fontId="0" fillId="0" borderId="3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44" fontId="0" fillId="3" borderId="10" xfId="1" applyFont="1" applyFill="1" applyBorder="1"/>
    <xf numFmtId="44" fontId="0" fillId="3" borderId="13" xfId="1" applyFont="1" applyFill="1" applyBorder="1"/>
    <xf numFmtId="44" fontId="0" fillId="3" borderId="17" xfId="1" applyFont="1" applyFill="1" applyBorder="1"/>
    <xf numFmtId="44" fontId="0" fillId="3" borderId="18" xfId="1" applyFont="1" applyFill="1" applyBorder="1"/>
    <xf numFmtId="44" fontId="0" fillId="3" borderId="19" xfId="1" applyFont="1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/>
    <xf numFmtId="0" fontId="9" fillId="0" borderId="0" xfId="3"/>
  </cellXfs>
  <cellStyles count="4">
    <cellStyle name="Currency" xfId="1" builtinId="4"/>
    <cellStyle name="Hyperlink" xfId="3" builtinId="8"/>
    <cellStyle name="Normal" xfId="0" builtinId="0"/>
    <cellStyle name="Normal_Sheet1" xfId="2" xr:uid="{19CB62F0-8EC9-438D-A20D-159FAF19BDDD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84958C93-69DC-45F5-BD2D-6E2CF20329F2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106680</xdr:colOff>
      <xdr:row>1</xdr:row>
      <xdr:rowOff>7620</xdr:rowOff>
    </xdr:from>
    <xdr:to>
      <xdr:col>14</xdr:col>
      <xdr:colOff>296699</xdr:colOff>
      <xdr:row>22</xdr:row>
      <xdr:rowOff>52854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7BB3F3-9BDB-4EDC-8F53-7EAE4DA6E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3480" y="190500"/>
          <a:ext cx="3847619" cy="38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60960</xdr:colOff>
          <xdr:row>1</xdr:row>
          <xdr:rowOff>114300</xdr:rowOff>
        </xdr:from>
        <xdr:to>
          <xdr:col>7</xdr:col>
          <xdr:colOff>495300</xdr:colOff>
          <xdr:row>4</xdr:row>
          <xdr:rowOff>160020</xdr:rowOff>
        </xdr:to>
        <xdr:sp macro="" textlink="">
          <xdr:nvSpPr>
            <xdr:cNvPr id="4103" name="Button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Greetings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594360</xdr:colOff>
          <xdr:row>1</xdr:row>
          <xdr:rowOff>152400</xdr:rowOff>
        </xdr:from>
        <xdr:to>
          <xdr:col>18</xdr:col>
          <xdr:colOff>571500</xdr:colOff>
          <xdr:row>4</xdr:row>
          <xdr:rowOff>15240</xdr:rowOff>
        </xdr:to>
        <xdr:sp macro="" textlink="">
          <xdr:nvSpPr>
            <xdr:cNvPr id="4104" name="Button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Excel?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243840</xdr:colOff>
          <xdr:row>8</xdr:row>
          <xdr:rowOff>22860</xdr:rowOff>
        </xdr:from>
        <xdr:to>
          <xdr:col>3</xdr:col>
          <xdr:colOff>502920</xdr:colOff>
          <xdr:row>10</xdr:row>
          <xdr:rowOff>38100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Up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251460</xdr:colOff>
          <xdr:row>13</xdr:row>
          <xdr:rowOff>60960</xdr:rowOff>
        </xdr:from>
        <xdr:to>
          <xdr:col>3</xdr:col>
          <xdr:colOff>525780</xdr:colOff>
          <xdr:row>15</xdr:row>
          <xdr:rowOff>76200</xdr:rowOff>
        </xdr:to>
        <xdr:sp macro="" textlink="">
          <xdr:nvSpPr>
            <xdr:cNvPr id="5123" name="Butto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Down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480060</xdr:colOff>
          <xdr:row>10</xdr:row>
          <xdr:rowOff>137160</xdr:rowOff>
        </xdr:from>
        <xdr:to>
          <xdr:col>2</xdr:col>
          <xdr:colOff>91440</xdr:colOff>
          <xdr:row>12</xdr:row>
          <xdr:rowOff>175260</xdr:rowOff>
        </xdr:to>
        <xdr:sp macro="" textlink="">
          <xdr:nvSpPr>
            <xdr:cNvPr id="5124" name="Button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Left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</xdr:colOff>
          <xdr:row>10</xdr:row>
          <xdr:rowOff>137160</xdr:rowOff>
        </xdr:from>
        <xdr:to>
          <xdr:col>5</xdr:col>
          <xdr:colOff>342900</xdr:colOff>
          <xdr:row>12</xdr:row>
          <xdr:rowOff>175260</xdr:rowOff>
        </xdr:to>
        <xdr:sp macro="" textlink="">
          <xdr:nvSpPr>
            <xdr:cNvPr id="5125" name="Button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Right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274320</xdr:colOff>
          <xdr:row>10</xdr:row>
          <xdr:rowOff>144780</xdr:rowOff>
        </xdr:from>
        <xdr:to>
          <xdr:col>8</xdr:col>
          <xdr:colOff>312420</xdr:colOff>
          <xdr:row>13</xdr:row>
          <xdr:rowOff>22860</xdr:rowOff>
        </xdr:to>
        <xdr:sp macro="" textlink="">
          <xdr:nvSpPr>
            <xdr:cNvPr id="5126" name="Button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Cheat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281940</xdr:colOff>
          <xdr:row>1</xdr:row>
          <xdr:rowOff>99060</xdr:rowOff>
        </xdr:from>
        <xdr:to>
          <xdr:col>9</xdr:col>
          <xdr:colOff>137160</xdr:colOff>
          <xdr:row>3</xdr:row>
          <xdr:rowOff>137160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Add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358140</xdr:colOff>
          <xdr:row>5</xdr:row>
          <xdr:rowOff>0</xdr:rowOff>
        </xdr:from>
        <xdr:to>
          <xdr:col>9</xdr:col>
          <xdr:colOff>182880</xdr:colOff>
          <xdr:row>7</xdr:row>
          <xdr:rowOff>38100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Subtract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281940</xdr:colOff>
          <xdr:row>8</xdr:row>
          <xdr:rowOff>53340</xdr:rowOff>
        </xdr:from>
        <xdr:to>
          <xdr:col>9</xdr:col>
          <xdr:colOff>167640</xdr:colOff>
          <xdr:row>10</xdr:row>
          <xdr:rowOff>99060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5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Multiply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419100</xdr:colOff>
          <xdr:row>11</xdr:row>
          <xdr:rowOff>68580</xdr:rowOff>
        </xdr:from>
        <xdr:to>
          <xdr:col>9</xdr:col>
          <xdr:colOff>320040</xdr:colOff>
          <xdr:row>13</xdr:row>
          <xdr:rowOff>175260</xdr:rowOff>
        </xdr:to>
        <xdr:sp macro="" textlink="">
          <xdr:nvSpPr>
            <xdr:cNvPr id="6148" name="Button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5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Divide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365760</xdr:colOff>
          <xdr:row>1</xdr:row>
          <xdr:rowOff>99060</xdr:rowOff>
        </xdr:from>
        <xdr:to>
          <xdr:col>9</xdr:col>
          <xdr:colOff>419100</xdr:colOff>
          <xdr:row>4</xdr:row>
          <xdr:rowOff>121920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6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Monthly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7" Type="http://schemas.openxmlformats.org/officeDocument/2006/relationships/ctrlProp" Target="../ctrlProps/ctrlProp7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8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2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1A1A5-B73C-4C1F-9144-4F45BF9CB193}">
  <sheetPr codeName="Sheet1"/>
  <dimension ref="A1:A13"/>
  <sheetViews>
    <sheetView tabSelected="1" workbookViewId="0"/>
  </sheetViews>
  <sheetFormatPr defaultRowHeight="14.4" x14ac:dyDescent="0.3"/>
  <cols>
    <col min="1" max="1" width="20" bestFit="1" customWidth="1"/>
  </cols>
  <sheetData>
    <row r="1" spans="1:1" x14ac:dyDescent="0.3">
      <c r="A1" s="28" t="s">
        <v>12</v>
      </c>
    </row>
    <row r="2" spans="1:1" x14ac:dyDescent="0.3">
      <c r="A2" t="s">
        <v>13</v>
      </c>
    </row>
    <row r="3" spans="1:1" x14ac:dyDescent="0.3">
      <c r="A3" s="29" t="s">
        <v>14</v>
      </c>
    </row>
    <row r="4" spans="1:1" x14ac:dyDescent="0.3">
      <c r="A4" t="s">
        <v>15</v>
      </c>
    </row>
    <row r="5" spans="1:1" x14ac:dyDescent="0.3">
      <c r="A5" s="29" t="s">
        <v>18</v>
      </c>
    </row>
    <row r="6" spans="1:1" x14ac:dyDescent="0.3">
      <c r="A6" t="s">
        <v>19</v>
      </c>
    </row>
    <row r="7" spans="1:1" x14ac:dyDescent="0.3">
      <c r="A7" s="29" t="s">
        <v>16</v>
      </c>
    </row>
    <row r="8" spans="1:1" x14ac:dyDescent="0.3">
      <c r="A8" t="s">
        <v>20</v>
      </c>
    </row>
    <row r="9" spans="1:1" x14ac:dyDescent="0.3">
      <c r="A9" s="29" t="s">
        <v>21</v>
      </c>
    </row>
    <row r="10" spans="1:1" x14ac:dyDescent="0.3">
      <c r="A10" t="s">
        <v>22</v>
      </c>
    </row>
    <row r="11" spans="1:1" x14ac:dyDescent="0.3">
      <c r="A11" s="29" t="s">
        <v>23</v>
      </c>
    </row>
    <row r="12" spans="1:1" x14ac:dyDescent="0.3">
      <c r="A12" t="s">
        <v>24</v>
      </c>
    </row>
    <row r="13" spans="1:1" x14ac:dyDescent="0.3">
      <c r="A13" s="29" t="s">
        <v>25</v>
      </c>
    </row>
  </sheetData>
  <hyperlinks>
    <hyperlink ref="A3" location="Intro!A1" display="Intro" xr:uid="{A6A3756A-7100-43EB-82B3-7E4F598300B8}"/>
    <hyperlink ref="A5" location="Macro!A1" display="Record Macro" xr:uid="{AADF4C59-7E4C-44E1-8050-F8F70EBD94BE}"/>
    <hyperlink ref="A7" location="Button!A1" display="Buttons" xr:uid="{584E3EC2-A845-461D-8345-34B4E689E1D2}"/>
    <hyperlink ref="A9" location="Button_Exercise!A1" display="Button Exercise" xr:uid="{18A759B2-9DF1-47EE-8F7D-AD794C2A8BB6}"/>
    <hyperlink ref="A11" location="Functions!A1" display="User Defined Functions" xr:uid="{6BA8FF39-A0AE-491B-B4A1-2B36DB4606B3}"/>
    <hyperlink ref="A13" location="Final_Exercise!A1" display="Final Exercise" xr:uid="{27D41A4F-BE37-4B0D-A6A3-D1DA0DBDBD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51E05-880E-4F84-BFD9-EE343FF251F3}">
  <sheetPr codeName="Sheet2"/>
  <dimension ref="A1:P19"/>
  <sheetViews>
    <sheetView showGridLines="0" workbookViewId="0"/>
  </sheetViews>
  <sheetFormatPr defaultRowHeight="14.4" x14ac:dyDescent="0.3"/>
  <sheetData>
    <row r="1" spans="1:16" x14ac:dyDescent="0.3">
      <c r="A1" t="s">
        <v>0</v>
      </c>
    </row>
    <row r="2" spans="1:16" x14ac:dyDescent="0.3">
      <c r="A2" t="s">
        <v>1</v>
      </c>
    </row>
    <row r="3" spans="1:16" x14ac:dyDescent="0.3">
      <c r="A3" t="s">
        <v>2</v>
      </c>
    </row>
    <row r="4" spans="1:16" x14ac:dyDescent="0.3">
      <c r="A4" t="s">
        <v>3</v>
      </c>
    </row>
    <row r="5" spans="1:16" x14ac:dyDescent="0.3">
      <c r="A5" t="s">
        <v>4</v>
      </c>
    </row>
    <row r="7" spans="1:16" x14ac:dyDescent="0.3">
      <c r="A7" t="s">
        <v>5</v>
      </c>
    </row>
    <row r="8" spans="1:16" x14ac:dyDescent="0.3">
      <c r="A8" t="s">
        <v>7</v>
      </c>
    </row>
    <row r="9" spans="1:16" x14ac:dyDescent="0.3">
      <c r="A9" t="s">
        <v>6</v>
      </c>
    </row>
    <row r="10" spans="1:16" x14ac:dyDescent="0.3">
      <c r="A10" t="s">
        <v>8</v>
      </c>
    </row>
    <row r="11" spans="1:16" x14ac:dyDescent="0.3">
      <c r="A11" t="s">
        <v>9</v>
      </c>
    </row>
    <row r="12" spans="1:16" x14ac:dyDescent="0.3">
      <c r="A12" t="s">
        <v>10</v>
      </c>
    </row>
    <row r="13" spans="1:16" x14ac:dyDescent="0.3">
      <c r="A13" t="s">
        <v>11</v>
      </c>
      <c r="P13" t="s">
        <v>17</v>
      </c>
    </row>
    <row r="15" spans="1:16" x14ac:dyDescent="0.3">
      <c r="A15" t="s">
        <v>46</v>
      </c>
    </row>
    <row r="16" spans="1:16" x14ac:dyDescent="0.3">
      <c r="A16" t="s">
        <v>47</v>
      </c>
    </row>
    <row r="17" spans="1:1" x14ac:dyDescent="0.3">
      <c r="A17" t="s">
        <v>48</v>
      </c>
    </row>
    <row r="18" spans="1:1" x14ac:dyDescent="0.3">
      <c r="A18" t="s">
        <v>49</v>
      </c>
    </row>
    <row r="19" spans="1:1" x14ac:dyDescent="0.3">
      <c r="A19" t="s">
        <v>50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70F1D-7203-45A1-98D7-530EB236D956}">
  <sheetPr codeName="Sheet3"/>
  <dimension ref="A1:M23"/>
  <sheetViews>
    <sheetView workbookViewId="0"/>
  </sheetViews>
  <sheetFormatPr defaultRowHeight="14.4" x14ac:dyDescent="0.3"/>
  <sheetData>
    <row r="1" spans="1:13" x14ac:dyDescent="0.3">
      <c r="A1" t="s">
        <v>26</v>
      </c>
    </row>
    <row r="2" spans="1:13" x14ac:dyDescent="0.3">
      <c r="A2" t="s">
        <v>27</v>
      </c>
      <c r="G2" t="s">
        <v>45</v>
      </c>
    </row>
    <row r="3" spans="1:13" x14ac:dyDescent="0.3">
      <c r="A3" t="s">
        <v>28</v>
      </c>
    </row>
    <row r="4" spans="1:13" x14ac:dyDescent="0.3">
      <c r="A4" t="s">
        <v>29</v>
      </c>
      <c r="H4" t="s">
        <v>45</v>
      </c>
      <c r="I4" t="s">
        <v>45</v>
      </c>
      <c r="J4" t="s">
        <v>45</v>
      </c>
      <c r="K4" t="s">
        <v>45</v>
      </c>
      <c r="L4" t="s">
        <v>45</v>
      </c>
      <c r="M4" t="s">
        <v>45</v>
      </c>
    </row>
    <row r="5" spans="1:13" x14ac:dyDescent="0.3">
      <c r="A5" t="s">
        <v>32</v>
      </c>
    </row>
    <row r="6" spans="1:13" x14ac:dyDescent="0.3">
      <c r="A6" t="s">
        <v>30</v>
      </c>
      <c r="G6" t="s">
        <v>42</v>
      </c>
    </row>
    <row r="7" spans="1:13" x14ac:dyDescent="0.3">
      <c r="A7" t="s">
        <v>31</v>
      </c>
    </row>
    <row r="8" spans="1:13" x14ac:dyDescent="0.3">
      <c r="H8" t="s">
        <v>42</v>
      </c>
      <c r="I8" t="s">
        <v>42</v>
      </c>
      <c r="J8" t="s">
        <v>42</v>
      </c>
      <c r="K8" t="s">
        <v>42</v>
      </c>
      <c r="L8" t="s">
        <v>42</v>
      </c>
      <c r="M8" t="s">
        <v>42</v>
      </c>
    </row>
    <row r="9" spans="1:13" x14ac:dyDescent="0.3">
      <c r="A9" t="s">
        <v>33</v>
      </c>
    </row>
    <row r="10" spans="1:13" x14ac:dyDescent="0.3">
      <c r="A10" t="s">
        <v>34</v>
      </c>
    </row>
    <row r="11" spans="1:13" x14ac:dyDescent="0.3">
      <c r="A11" t="s">
        <v>35</v>
      </c>
    </row>
    <row r="12" spans="1:13" x14ac:dyDescent="0.3">
      <c r="A12" t="s">
        <v>36</v>
      </c>
    </row>
    <row r="13" spans="1:13" x14ac:dyDescent="0.3">
      <c r="A13" t="s">
        <v>40</v>
      </c>
    </row>
    <row r="14" spans="1:13" x14ac:dyDescent="0.3">
      <c r="A14" t="s">
        <v>37</v>
      </c>
    </row>
    <row r="15" spans="1:13" x14ac:dyDescent="0.3">
      <c r="A15" t="s">
        <v>38</v>
      </c>
    </row>
    <row r="16" spans="1:13" x14ac:dyDescent="0.3">
      <c r="A16" t="s">
        <v>39</v>
      </c>
    </row>
    <row r="17" spans="1:1" x14ac:dyDescent="0.3">
      <c r="A17" t="s">
        <v>41</v>
      </c>
    </row>
    <row r="19" spans="1:1" x14ac:dyDescent="0.3">
      <c r="A19" t="s">
        <v>43</v>
      </c>
    </row>
    <row r="20" spans="1:1" x14ac:dyDescent="0.3">
      <c r="A20" t="s">
        <v>44</v>
      </c>
    </row>
    <row r="22" spans="1:1" x14ac:dyDescent="0.3">
      <c r="A22" t="s">
        <v>64</v>
      </c>
    </row>
    <row r="23" spans="1:1" x14ac:dyDescent="0.3">
      <c r="A23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007DE-F388-40C8-8E87-37E0C9529A33}">
  <sheetPr codeName="Sheet4"/>
  <dimension ref="A1:K18"/>
  <sheetViews>
    <sheetView workbookViewId="0"/>
  </sheetViews>
  <sheetFormatPr defaultRowHeight="14.4" x14ac:dyDescent="0.3"/>
  <sheetData>
    <row r="1" spans="1:11" x14ac:dyDescent="0.3">
      <c r="A1" t="s">
        <v>51</v>
      </c>
      <c r="K1" t="s">
        <v>58</v>
      </c>
    </row>
    <row r="2" spans="1:11" x14ac:dyDescent="0.3">
      <c r="A2" t="s">
        <v>94</v>
      </c>
      <c r="K2" t="s">
        <v>59</v>
      </c>
    </row>
    <row r="3" spans="1:11" x14ac:dyDescent="0.3">
      <c r="K3" t="s">
        <v>60</v>
      </c>
    </row>
    <row r="4" spans="1:11" x14ac:dyDescent="0.3">
      <c r="A4" t="s">
        <v>52</v>
      </c>
      <c r="K4" t="s">
        <v>61</v>
      </c>
    </row>
    <row r="5" spans="1:11" x14ac:dyDescent="0.3">
      <c r="A5" t="s">
        <v>96</v>
      </c>
      <c r="K5" t="s">
        <v>62</v>
      </c>
    </row>
    <row r="6" spans="1:11" x14ac:dyDescent="0.3">
      <c r="K6" t="s">
        <v>63</v>
      </c>
    </row>
    <row r="7" spans="1:11" x14ac:dyDescent="0.3">
      <c r="A7" t="s">
        <v>53</v>
      </c>
    </row>
    <row r="8" spans="1:11" x14ac:dyDescent="0.3">
      <c r="A8" t="s">
        <v>95</v>
      </c>
      <c r="K8" t="s">
        <v>127</v>
      </c>
    </row>
    <row r="9" spans="1:11" x14ac:dyDescent="0.3">
      <c r="K9" t="s">
        <v>128</v>
      </c>
    </row>
    <row r="10" spans="1:11" x14ac:dyDescent="0.3">
      <c r="A10" t="s">
        <v>54</v>
      </c>
      <c r="K10" t="s">
        <v>129</v>
      </c>
    </row>
    <row r="11" spans="1:11" x14ac:dyDescent="0.3">
      <c r="A11" t="s">
        <v>55</v>
      </c>
      <c r="K11" t="s">
        <v>130</v>
      </c>
    </row>
    <row r="12" spans="1:11" x14ac:dyDescent="0.3">
      <c r="K12" t="s">
        <v>132</v>
      </c>
    </row>
    <row r="13" spans="1:11" x14ac:dyDescent="0.3">
      <c r="A13" t="s">
        <v>56</v>
      </c>
      <c r="K13" t="s">
        <v>133</v>
      </c>
    </row>
    <row r="14" spans="1:11" x14ac:dyDescent="0.3">
      <c r="A14" t="s">
        <v>57</v>
      </c>
      <c r="K14" t="s">
        <v>134</v>
      </c>
    </row>
    <row r="15" spans="1:11" x14ac:dyDescent="0.3">
      <c r="K15" t="s">
        <v>131</v>
      </c>
    </row>
    <row r="16" spans="1:11" x14ac:dyDescent="0.3">
      <c r="K16" t="s">
        <v>135</v>
      </c>
    </row>
    <row r="17" spans="11:11" x14ac:dyDescent="0.3">
      <c r="K17" t="s">
        <v>136</v>
      </c>
    </row>
    <row r="18" spans="11:11" x14ac:dyDescent="0.3">
      <c r="K18" t="s">
        <v>137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4" name="Button 7">
              <controlPr defaultSize="0" print="0" autoFill="0" autoPict="0" macro="[0]!Greetings">
                <anchor moveWithCells="1" sizeWithCells="1">
                  <from>
                    <xdr:col>6</xdr:col>
                    <xdr:colOff>60960</xdr:colOff>
                    <xdr:row>1</xdr:row>
                    <xdr:rowOff>114300</xdr:rowOff>
                  </from>
                  <to>
                    <xdr:col>7</xdr:col>
                    <xdr:colOff>495300</xdr:colOff>
                    <xdr:row>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5" name="Button 8">
              <controlPr defaultSize="0" print="0" autoFill="0" autoPict="0" macro="[0]!Module1.Excel">
                <anchor moveWithCells="1" sizeWithCells="1">
                  <from>
                    <xdr:col>16</xdr:col>
                    <xdr:colOff>594360</xdr:colOff>
                    <xdr:row>1</xdr:row>
                    <xdr:rowOff>152400</xdr:rowOff>
                  </from>
                  <to>
                    <xdr:col>18</xdr:col>
                    <xdr:colOff>571500</xdr:colOff>
                    <xdr:row>4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9874F-015F-4C41-88F7-CC40F8DC7A7F}">
  <sheetPr codeName="Sheet5"/>
  <dimension ref="A2:L26"/>
  <sheetViews>
    <sheetView workbookViewId="0">
      <selection activeCell="A2" sqref="A2"/>
    </sheetView>
  </sheetViews>
  <sheetFormatPr defaultRowHeight="14.4" x14ac:dyDescent="0.3"/>
  <sheetData>
    <row r="2" spans="1:12" x14ac:dyDescent="0.3">
      <c r="A2" s="1" t="s">
        <v>66</v>
      </c>
      <c r="B2" s="2" t="s">
        <v>67</v>
      </c>
      <c r="C2" s="2"/>
      <c r="D2" s="2"/>
      <c r="E2" s="2"/>
      <c r="F2" s="2"/>
      <c r="G2" s="2"/>
      <c r="L2" t="s">
        <v>72</v>
      </c>
    </row>
    <row r="3" spans="1:12" x14ac:dyDescent="0.3">
      <c r="A3" s="3"/>
      <c r="B3" s="2" t="s">
        <v>68</v>
      </c>
      <c r="C3" s="2" t="s">
        <v>68</v>
      </c>
      <c r="D3" s="2" t="s">
        <v>67</v>
      </c>
      <c r="E3" s="2"/>
      <c r="F3" s="4" t="s">
        <v>69</v>
      </c>
      <c r="G3" s="2" t="s">
        <v>70</v>
      </c>
      <c r="L3" t="s">
        <v>73</v>
      </c>
    </row>
    <row r="4" spans="1:12" x14ac:dyDescent="0.3">
      <c r="A4" s="3"/>
      <c r="B4" s="2"/>
      <c r="C4" s="2"/>
      <c r="D4" s="2" t="s">
        <v>67</v>
      </c>
      <c r="E4" s="2"/>
      <c r="F4" s="2"/>
      <c r="G4" s="2" t="s">
        <v>71</v>
      </c>
      <c r="L4" t="s">
        <v>74</v>
      </c>
    </row>
    <row r="5" spans="1:12" x14ac:dyDescent="0.3">
      <c r="A5" s="3"/>
      <c r="B5" s="2"/>
      <c r="C5" s="2" t="s">
        <v>67</v>
      </c>
      <c r="D5" s="2" t="s">
        <v>70</v>
      </c>
      <c r="E5" s="2"/>
      <c r="F5" s="2" t="s">
        <v>68</v>
      </c>
      <c r="G5" s="2" t="s">
        <v>71</v>
      </c>
      <c r="L5" t="s">
        <v>75</v>
      </c>
    </row>
    <row r="6" spans="1:12" x14ac:dyDescent="0.3">
      <c r="A6" s="3"/>
      <c r="B6" s="2"/>
      <c r="C6" s="2" t="s">
        <v>67</v>
      </c>
      <c r="D6" s="2"/>
      <c r="E6" s="2"/>
      <c r="F6" s="2" t="s">
        <v>71</v>
      </c>
      <c r="G6" s="2"/>
    </row>
    <row r="7" spans="1:12" x14ac:dyDescent="0.3">
      <c r="A7" s="3"/>
      <c r="B7" s="2"/>
      <c r="C7" s="2" t="s">
        <v>68</v>
      </c>
      <c r="D7" s="2" t="s">
        <v>68</v>
      </c>
      <c r="E7" s="2" t="s">
        <v>68</v>
      </c>
      <c r="F7" s="2" t="s">
        <v>71</v>
      </c>
      <c r="G7" s="2"/>
    </row>
    <row r="8" spans="1:12" x14ac:dyDescent="0.3">
      <c r="L8" t="s">
        <v>76</v>
      </c>
    </row>
    <row r="9" spans="1:12" x14ac:dyDescent="0.3">
      <c r="L9" t="s">
        <v>77</v>
      </c>
    </row>
    <row r="10" spans="1:12" x14ac:dyDescent="0.3">
      <c r="L10" t="s">
        <v>78</v>
      </c>
    </row>
    <row r="11" spans="1:12" x14ac:dyDescent="0.3">
      <c r="L11" t="s">
        <v>79</v>
      </c>
    </row>
    <row r="12" spans="1:12" x14ac:dyDescent="0.3">
      <c r="L12" t="s">
        <v>80</v>
      </c>
    </row>
    <row r="13" spans="1:12" x14ac:dyDescent="0.3">
      <c r="L13" t="s">
        <v>81</v>
      </c>
    </row>
    <row r="14" spans="1:12" x14ac:dyDescent="0.3">
      <c r="L14" t="s">
        <v>82</v>
      </c>
    </row>
    <row r="15" spans="1:12" x14ac:dyDescent="0.3">
      <c r="L15" t="s">
        <v>83</v>
      </c>
    </row>
    <row r="16" spans="1:12" x14ac:dyDescent="0.3">
      <c r="L16" t="s">
        <v>84</v>
      </c>
    </row>
    <row r="17" spans="12:12" x14ac:dyDescent="0.3">
      <c r="L17" t="s">
        <v>85</v>
      </c>
    </row>
    <row r="18" spans="12:12" x14ac:dyDescent="0.3">
      <c r="L18" t="s">
        <v>86</v>
      </c>
    </row>
    <row r="19" spans="12:12" x14ac:dyDescent="0.3">
      <c r="L19" t="s">
        <v>87</v>
      </c>
    </row>
    <row r="20" spans="12:12" x14ac:dyDescent="0.3">
      <c r="L20" t="s">
        <v>88</v>
      </c>
    </row>
    <row r="21" spans="12:12" x14ac:dyDescent="0.3">
      <c r="L21" t="s">
        <v>89</v>
      </c>
    </row>
    <row r="22" spans="12:12" x14ac:dyDescent="0.3">
      <c r="L22" t="s">
        <v>90</v>
      </c>
    </row>
    <row r="24" spans="12:12" x14ac:dyDescent="0.3">
      <c r="L24" t="s">
        <v>91</v>
      </c>
    </row>
    <row r="25" spans="12:12" x14ac:dyDescent="0.3">
      <c r="L25" t="s">
        <v>92</v>
      </c>
    </row>
    <row r="26" spans="12:12" x14ac:dyDescent="0.3">
      <c r="L26" t="s">
        <v>93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Button 1">
              <controlPr defaultSize="0" print="0" autoFill="0" autoPict="0" macro="[0]!Up">
                <anchor moveWithCells="1" sizeWithCells="1">
                  <from>
                    <xdr:col>2</xdr:col>
                    <xdr:colOff>243840</xdr:colOff>
                    <xdr:row>8</xdr:row>
                    <xdr:rowOff>22860</xdr:rowOff>
                  </from>
                  <to>
                    <xdr:col>3</xdr:col>
                    <xdr:colOff>502920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4" name="Button 3">
              <controlPr defaultSize="0" print="0" autoFill="0" autoPict="0" macro="[0]!Down">
                <anchor moveWithCells="1" sizeWithCells="1">
                  <from>
                    <xdr:col>2</xdr:col>
                    <xdr:colOff>251460</xdr:colOff>
                    <xdr:row>13</xdr:row>
                    <xdr:rowOff>60960</xdr:rowOff>
                  </from>
                  <to>
                    <xdr:col>3</xdr:col>
                    <xdr:colOff>525780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5" name="Button 4">
              <controlPr defaultSize="0" print="0" autoFill="0" autoPict="0" macro="[0]!_xludf.Left">
                <anchor moveWithCells="1" sizeWithCells="1">
                  <from>
                    <xdr:col>0</xdr:col>
                    <xdr:colOff>480060</xdr:colOff>
                    <xdr:row>10</xdr:row>
                    <xdr:rowOff>137160</xdr:rowOff>
                  </from>
                  <to>
                    <xdr:col>2</xdr:col>
                    <xdr:colOff>91440</xdr:colOff>
                    <xdr:row>12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6" name="Button 5">
              <controlPr defaultSize="0" print="0" autoFill="0" autoPict="0" macro="[0]!_xludf.Right">
                <anchor moveWithCells="1" sizeWithCells="1">
                  <from>
                    <xdr:col>4</xdr:col>
                    <xdr:colOff>15240</xdr:colOff>
                    <xdr:row>10</xdr:row>
                    <xdr:rowOff>137160</xdr:rowOff>
                  </from>
                  <to>
                    <xdr:col>5</xdr:col>
                    <xdr:colOff>342900</xdr:colOff>
                    <xdr:row>12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7" name="Button 6">
              <controlPr defaultSize="0" print="0" autoFill="0" autoPict="0" macro="[0]!Cheat">
                <anchor moveWithCells="1" sizeWithCells="1">
                  <from>
                    <xdr:col>6</xdr:col>
                    <xdr:colOff>274320</xdr:colOff>
                    <xdr:row>10</xdr:row>
                    <xdr:rowOff>144780</xdr:rowOff>
                  </from>
                  <to>
                    <xdr:col>8</xdr:col>
                    <xdr:colOff>312420</xdr:colOff>
                    <xdr:row>13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48901-F99A-4DA9-9E56-8377FF2417CD}">
  <sheetPr codeName="Sheet6"/>
  <dimension ref="B2:F18"/>
  <sheetViews>
    <sheetView workbookViewId="0">
      <selection activeCell="B2" sqref="B2"/>
    </sheetView>
  </sheetViews>
  <sheetFormatPr defaultRowHeight="14.4" x14ac:dyDescent="0.3"/>
  <cols>
    <col min="2" max="2" width="10.77734375" bestFit="1" customWidth="1"/>
    <col min="3" max="3" width="11.5546875" bestFit="1" customWidth="1"/>
    <col min="4" max="4" width="9.44140625" bestFit="1" customWidth="1"/>
    <col min="5" max="5" width="12" bestFit="1" customWidth="1"/>
    <col min="6" max="6" width="17.21875" bestFit="1" customWidth="1"/>
  </cols>
  <sheetData>
    <row r="2" spans="2:6" x14ac:dyDescent="0.3">
      <c r="B2" s="5" t="s">
        <v>97</v>
      </c>
      <c r="C2" s="5" t="s">
        <v>98</v>
      </c>
      <c r="D2" s="5" t="s">
        <v>99</v>
      </c>
      <c r="E2" s="5" t="s">
        <v>100</v>
      </c>
      <c r="F2" s="5" t="s">
        <v>101</v>
      </c>
    </row>
    <row r="3" spans="2:6" x14ac:dyDescent="0.3">
      <c r="B3" s="6">
        <v>3</v>
      </c>
      <c r="C3" s="6">
        <v>5</v>
      </c>
      <c r="D3" s="6" t="s">
        <v>102</v>
      </c>
      <c r="E3" s="6">
        <f>B3+C3</f>
        <v>8</v>
      </c>
      <c r="F3" s="6">
        <f>B3+C3</f>
        <v>8</v>
      </c>
    </row>
    <row r="4" spans="2:6" x14ac:dyDescent="0.3">
      <c r="B4" s="6">
        <v>9</v>
      </c>
      <c r="C4" s="6">
        <v>7</v>
      </c>
      <c r="D4" s="6" t="s">
        <v>102</v>
      </c>
      <c r="E4" s="6">
        <f>B4+C4</f>
        <v>16</v>
      </c>
      <c r="F4" s="6">
        <f>B4+C4</f>
        <v>16</v>
      </c>
    </row>
    <row r="5" spans="2:6" x14ac:dyDescent="0.3">
      <c r="B5" s="6">
        <v>27</v>
      </c>
      <c r="C5" s="6">
        <v>9</v>
      </c>
      <c r="D5" s="6" t="s">
        <v>103</v>
      </c>
      <c r="E5" s="6">
        <f>B5-C5</f>
        <v>18</v>
      </c>
      <c r="F5" s="6">
        <f>B5-C5</f>
        <v>18</v>
      </c>
    </row>
    <row r="6" spans="2:6" x14ac:dyDescent="0.3">
      <c r="B6" s="6">
        <v>37</v>
      </c>
      <c r="C6" s="6">
        <v>11</v>
      </c>
      <c r="D6" s="6" t="s">
        <v>103</v>
      </c>
      <c r="E6" s="6">
        <f>B6-C6</f>
        <v>26</v>
      </c>
      <c r="F6" s="6">
        <f>B6-C6</f>
        <v>26</v>
      </c>
    </row>
    <row r="7" spans="2:6" x14ac:dyDescent="0.3">
      <c r="B7" s="6">
        <v>49</v>
      </c>
      <c r="C7" s="6">
        <v>13</v>
      </c>
      <c r="D7" s="7" t="s">
        <v>104</v>
      </c>
      <c r="E7" s="6">
        <f>B7*C7</f>
        <v>637</v>
      </c>
      <c r="F7" s="6">
        <f>B7*C7</f>
        <v>637</v>
      </c>
    </row>
    <row r="8" spans="2:6" x14ac:dyDescent="0.3">
      <c r="B8" s="6">
        <v>61</v>
      </c>
      <c r="C8" s="6">
        <v>15</v>
      </c>
      <c r="D8" s="7" t="s">
        <v>104</v>
      </c>
      <c r="E8" s="6">
        <f>B8*C8</f>
        <v>915</v>
      </c>
      <c r="F8" s="6">
        <f>B8*C8</f>
        <v>915</v>
      </c>
    </row>
    <row r="9" spans="2:6" x14ac:dyDescent="0.3">
      <c r="B9" s="6">
        <v>73</v>
      </c>
      <c r="C9" s="6">
        <v>17</v>
      </c>
      <c r="D9" s="7" t="s">
        <v>105</v>
      </c>
      <c r="E9" s="6">
        <f>B9/C9</f>
        <v>4.2941176470588234</v>
      </c>
      <c r="F9" s="6">
        <f>B9/C9</f>
        <v>4.2941176470588234</v>
      </c>
    </row>
    <row r="10" spans="2:6" x14ac:dyDescent="0.3">
      <c r="B10" s="6">
        <v>85</v>
      </c>
      <c r="C10" s="6">
        <v>19</v>
      </c>
      <c r="D10" s="7" t="s">
        <v>105</v>
      </c>
      <c r="E10" s="6">
        <f>B10/C10</f>
        <v>4.4736842105263159</v>
      </c>
      <c r="F10" s="6">
        <f>B10/C10</f>
        <v>4.4736842105263159</v>
      </c>
    </row>
    <row r="11" spans="2:6" x14ac:dyDescent="0.3">
      <c r="B11" s="6">
        <f>XFC11+XFD11</f>
        <v>0</v>
      </c>
      <c r="C11" s="6">
        <v>21</v>
      </c>
      <c r="D11" s="6" t="s">
        <v>103</v>
      </c>
      <c r="E11" s="6">
        <f>B11-C11</f>
        <v>-21</v>
      </c>
      <c r="F11" s="6">
        <f>B11-C11</f>
        <v>-21</v>
      </c>
    </row>
    <row r="12" spans="2:6" x14ac:dyDescent="0.3">
      <c r="B12" s="6">
        <v>109</v>
      </c>
      <c r="C12" s="6">
        <v>23</v>
      </c>
      <c r="D12" s="6" t="s">
        <v>102</v>
      </c>
      <c r="E12" s="6">
        <f>B12+C12</f>
        <v>132</v>
      </c>
      <c r="F12" s="6">
        <f>B12+C12</f>
        <v>132</v>
      </c>
    </row>
    <row r="13" spans="2:6" x14ac:dyDescent="0.3">
      <c r="B13" s="6">
        <v>121</v>
      </c>
      <c r="C13" s="6">
        <v>25</v>
      </c>
      <c r="D13" s="7" t="s">
        <v>104</v>
      </c>
      <c r="E13" s="6">
        <f>B13*C13</f>
        <v>3025</v>
      </c>
      <c r="F13" s="6">
        <f>B13*C13</f>
        <v>3025</v>
      </c>
    </row>
    <row r="14" spans="2:6" x14ac:dyDescent="0.3">
      <c r="B14" s="6">
        <v>133</v>
      </c>
      <c r="C14" s="6">
        <v>27</v>
      </c>
      <c r="D14" s="7" t="s">
        <v>105</v>
      </c>
      <c r="E14" s="6">
        <f>B14/C14</f>
        <v>4.9259259259259256</v>
      </c>
      <c r="F14" s="6">
        <f>B14/C14</f>
        <v>4.9259259259259256</v>
      </c>
    </row>
    <row r="15" spans="2:6" x14ac:dyDescent="0.3">
      <c r="B15" s="6">
        <v>145</v>
      </c>
      <c r="C15" s="6">
        <v>29</v>
      </c>
      <c r="D15" s="7" t="s">
        <v>105</v>
      </c>
      <c r="E15" s="6">
        <f>B15/C15</f>
        <v>5</v>
      </c>
      <c r="F15" s="6">
        <f>B15/C15</f>
        <v>5</v>
      </c>
    </row>
    <row r="16" spans="2:6" x14ac:dyDescent="0.3">
      <c r="B16" s="6">
        <v>157</v>
      </c>
      <c r="C16" s="6">
        <v>31</v>
      </c>
      <c r="D16" s="6" t="s">
        <v>103</v>
      </c>
      <c r="E16" s="6">
        <f>B16-C16</f>
        <v>126</v>
      </c>
      <c r="F16" s="6">
        <f>B16-C16</f>
        <v>126</v>
      </c>
    </row>
    <row r="17" spans="2:6" x14ac:dyDescent="0.3">
      <c r="B17" s="6">
        <v>169</v>
      </c>
      <c r="C17" s="6">
        <v>33</v>
      </c>
      <c r="D17" s="7" t="s">
        <v>104</v>
      </c>
      <c r="E17" s="6">
        <f>B17*C17</f>
        <v>5577</v>
      </c>
      <c r="F17" s="6">
        <f>B17*C17</f>
        <v>5577</v>
      </c>
    </row>
    <row r="18" spans="2:6" x14ac:dyDescent="0.3">
      <c r="B18" s="6">
        <v>181</v>
      </c>
      <c r="C18" s="6">
        <v>35</v>
      </c>
      <c r="D18" s="6" t="s">
        <v>102</v>
      </c>
      <c r="E18" s="6">
        <f>B18+C18</f>
        <v>216</v>
      </c>
      <c r="F18" s="6">
        <f>B18+C18</f>
        <v>216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Button 1">
              <controlPr defaultSize="0" print="0" autoFill="0" autoPict="0" macro="[0]!Add">
                <anchor moveWithCells="1" sizeWithCells="1">
                  <from>
                    <xdr:col>7</xdr:col>
                    <xdr:colOff>281940</xdr:colOff>
                    <xdr:row>1</xdr:row>
                    <xdr:rowOff>99060</xdr:rowOff>
                  </from>
                  <to>
                    <xdr:col>9</xdr:col>
                    <xdr:colOff>137160</xdr:colOff>
                    <xdr:row>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Button 2">
              <controlPr defaultSize="0" print="0" autoFill="0" autoPict="0" macro="[0]!Subtract">
                <anchor moveWithCells="1" sizeWithCells="1">
                  <from>
                    <xdr:col>7</xdr:col>
                    <xdr:colOff>358140</xdr:colOff>
                    <xdr:row>5</xdr:row>
                    <xdr:rowOff>0</xdr:rowOff>
                  </from>
                  <to>
                    <xdr:col>9</xdr:col>
                    <xdr:colOff>182880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Button 3">
              <controlPr defaultSize="0" print="0" autoFill="0" autoPict="0" macro="[0]!Multiply">
                <anchor moveWithCells="1" sizeWithCells="1">
                  <from>
                    <xdr:col>7</xdr:col>
                    <xdr:colOff>281940</xdr:colOff>
                    <xdr:row>8</xdr:row>
                    <xdr:rowOff>53340</xdr:rowOff>
                  </from>
                  <to>
                    <xdr:col>9</xdr:col>
                    <xdr:colOff>167640</xdr:colOff>
                    <xdr:row>10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Button 4">
              <controlPr defaultSize="0" print="0" autoFill="0" autoPict="0" macro="[0]!Divide">
                <anchor moveWithCells="1" sizeWithCells="1">
                  <from>
                    <xdr:col>7</xdr:col>
                    <xdr:colOff>419100</xdr:colOff>
                    <xdr:row>11</xdr:row>
                    <xdr:rowOff>68580</xdr:rowOff>
                  </from>
                  <to>
                    <xdr:col>9</xdr:col>
                    <xdr:colOff>320040</xdr:colOff>
                    <xdr:row>13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8C9C4-2110-41EF-9181-5B385BAFA657}">
  <sheetPr codeName="Sheet7"/>
  <dimension ref="A1:F20"/>
  <sheetViews>
    <sheetView topLeftCell="B1" workbookViewId="0">
      <selection activeCell="B1" sqref="B1"/>
    </sheetView>
  </sheetViews>
  <sheetFormatPr defaultRowHeight="14.4" x14ac:dyDescent="0.3"/>
  <cols>
    <col min="1" max="1" width="111.21875" bestFit="1" customWidth="1"/>
    <col min="2" max="2" width="11.109375" bestFit="1" customWidth="1"/>
    <col min="3" max="3" width="6.44140625" bestFit="1" customWidth="1"/>
    <col min="4" max="4" width="8.44140625" bestFit="1" customWidth="1"/>
    <col min="5" max="5" width="8.33203125" bestFit="1" customWidth="1"/>
    <col min="6" max="6" width="14.21875" bestFit="1" customWidth="1"/>
  </cols>
  <sheetData>
    <row r="1" spans="1:6" ht="15" thickBot="1" x14ac:dyDescent="0.35">
      <c r="A1" s="8" t="s">
        <v>106</v>
      </c>
      <c r="B1" s="8" t="s">
        <v>107</v>
      </c>
      <c r="C1" s="9"/>
      <c r="D1" s="26" t="s">
        <v>108</v>
      </c>
      <c r="E1" s="27"/>
      <c r="F1" s="10"/>
    </row>
    <row r="2" spans="1:6" ht="15" thickBot="1" x14ac:dyDescent="0.35">
      <c r="A2" t="s">
        <v>109</v>
      </c>
      <c r="C2" s="10" t="s">
        <v>110</v>
      </c>
      <c r="D2" s="10" t="s">
        <v>111</v>
      </c>
      <c r="E2" s="10" t="s">
        <v>112</v>
      </c>
      <c r="F2" s="11" t="s">
        <v>113</v>
      </c>
    </row>
    <row r="3" spans="1:6" x14ac:dyDescent="0.3">
      <c r="A3" t="s">
        <v>114</v>
      </c>
      <c r="C3" s="12">
        <v>1</v>
      </c>
      <c r="D3" s="13">
        <v>0</v>
      </c>
      <c r="E3" s="14">
        <v>318</v>
      </c>
      <c r="F3" s="21">
        <f t="shared" ref="F3:F18" si="0">MAX(5+IF(OR(D3&gt;0,E3&gt;0),10,0)+IF(D3+E3&lt;=500,(D3+E3)*0.1,500*0.1+(D3+E3-500)*0.2)-IF(AND(D3=0,E3&gt;0),20,0)-IF(AND(E3=0,D3&gt;0),25,0),0)</f>
        <v>26.799999999999997</v>
      </c>
    </row>
    <row r="4" spans="1:6" x14ac:dyDescent="0.3">
      <c r="A4" t="s">
        <v>115</v>
      </c>
      <c r="C4" s="15">
        <v>2</v>
      </c>
      <c r="D4" s="16">
        <v>570</v>
      </c>
      <c r="E4" s="17">
        <v>0</v>
      </c>
      <c r="F4" s="22">
        <f t="shared" si="0"/>
        <v>54</v>
      </c>
    </row>
    <row r="5" spans="1:6" x14ac:dyDescent="0.3">
      <c r="A5" t="s">
        <v>116</v>
      </c>
      <c r="C5" s="15">
        <v>3</v>
      </c>
      <c r="D5" s="16">
        <v>221</v>
      </c>
      <c r="E5" s="17">
        <v>762</v>
      </c>
      <c r="F5" s="22">
        <f t="shared" si="0"/>
        <v>161.60000000000002</v>
      </c>
    </row>
    <row r="6" spans="1:6" x14ac:dyDescent="0.3">
      <c r="A6" t="s">
        <v>117</v>
      </c>
      <c r="C6" s="15">
        <v>4</v>
      </c>
      <c r="D6" s="16">
        <v>50</v>
      </c>
      <c r="E6" s="17">
        <v>268</v>
      </c>
      <c r="F6" s="22">
        <f t="shared" si="0"/>
        <v>46.8</v>
      </c>
    </row>
    <row r="7" spans="1:6" x14ac:dyDescent="0.3">
      <c r="A7" t="s">
        <v>118</v>
      </c>
      <c r="C7" s="15">
        <v>5</v>
      </c>
      <c r="D7" s="16">
        <v>534</v>
      </c>
      <c r="E7" s="17">
        <v>339</v>
      </c>
      <c r="F7" s="22">
        <f t="shared" si="0"/>
        <v>139.60000000000002</v>
      </c>
    </row>
    <row r="8" spans="1:6" x14ac:dyDescent="0.3">
      <c r="A8" t="s">
        <v>119</v>
      </c>
      <c r="C8" s="15">
        <v>6</v>
      </c>
      <c r="D8" s="16">
        <v>296</v>
      </c>
      <c r="E8" s="17">
        <v>563</v>
      </c>
      <c r="F8" s="22">
        <f t="shared" si="0"/>
        <v>136.80000000000001</v>
      </c>
    </row>
    <row r="9" spans="1:6" x14ac:dyDescent="0.3">
      <c r="A9" t="s">
        <v>120</v>
      </c>
      <c r="C9" s="15">
        <v>7</v>
      </c>
      <c r="D9" s="16">
        <v>389</v>
      </c>
      <c r="E9" s="17">
        <v>189</v>
      </c>
      <c r="F9" s="22">
        <f t="shared" si="0"/>
        <v>80.599999999999994</v>
      </c>
    </row>
    <row r="10" spans="1:6" x14ac:dyDescent="0.3">
      <c r="C10" s="15">
        <v>8</v>
      </c>
      <c r="D10" s="16">
        <v>261</v>
      </c>
      <c r="E10" s="17">
        <v>150</v>
      </c>
      <c r="F10" s="22">
        <f t="shared" si="0"/>
        <v>56.1</v>
      </c>
    </row>
    <row r="11" spans="1:6" x14ac:dyDescent="0.3">
      <c r="A11" s="8" t="s">
        <v>121</v>
      </c>
      <c r="C11" s="15">
        <v>9</v>
      </c>
      <c r="D11" s="16">
        <v>792</v>
      </c>
      <c r="E11" s="17">
        <v>545</v>
      </c>
      <c r="F11" s="22">
        <f t="shared" si="0"/>
        <v>232.4</v>
      </c>
    </row>
    <row r="12" spans="1:6" x14ac:dyDescent="0.3">
      <c r="A12" t="s">
        <v>122</v>
      </c>
      <c r="C12" s="15">
        <v>10</v>
      </c>
      <c r="D12" s="16">
        <v>0</v>
      </c>
      <c r="E12" s="17">
        <v>0</v>
      </c>
      <c r="F12" s="22">
        <f t="shared" si="0"/>
        <v>5</v>
      </c>
    </row>
    <row r="13" spans="1:6" x14ac:dyDescent="0.3">
      <c r="A13" t="s">
        <v>123</v>
      </c>
      <c r="C13" s="15">
        <v>11</v>
      </c>
      <c r="D13" s="16">
        <v>0</v>
      </c>
      <c r="E13" s="17">
        <v>0</v>
      </c>
      <c r="F13" s="22">
        <f t="shared" si="0"/>
        <v>5</v>
      </c>
    </row>
    <row r="14" spans="1:6" x14ac:dyDescent="0.3">
      <c r="A14" t="s">
        <v>124</v>
      </c>
      <c r="C14" s="15">
        <v>12</v>
      </c>
      <c r="D14" s="16">
        <v>10</v>
      </c>
      <c r="E14" s="17">
        <v>50</v>
      </c>
      <c r="F14" s="22">
        <f t="shared" si="0"/>
        <v>21</v>
      </c>
    </row>
    <row r="15" spans="1:6" x14ac:dyDescent="0.3">
      <c r="C15" s="15">
        <v>13</v>
      </c>
      <c r="D15" s="16">
        <v>548</v>
      </c>
      <c r="E15" s="17">
        <v>635</v>
      </c>
      <c r="F15" s="22">
        <f t="shared" si="0"/>
        <v>201.6</v>
      </c>
    </row>
    <row r="16" spans="1:6" x14ac:dyDescent="0.3">
      <c r="C16" s="15">
        <v>14</v>
      </c>
      <c r="D16" s="16">
        <v>0</v>
      </c>
      <c r="E16" s="17">
        <v>232</v>
      </c>
      <c r="F16" s="22">
        <f t="shared" si="0"/>
        <v>18.200000000000003</v>
      </c>
    </row>
    <row r="17" spans="3:6" x14ac:dyDescent="0.3">
      <c r="C17" s="15">
        <v>15</v>
      </c>
      <c r="D17" s="16">
        <v>221</v>
      </c>
      <c r="E17" s="17">
        <v>341</v>
      </c>
      <c r="F17" s="22">
        <f t="shared" si="0"/>
        <v>77.400000000000006</v>
      </c>
    </row>
    <row r="18" spans="3:6" ht="15" thickBot="1" x14ac:dyDescent="0.35">
      <c r="C18" s="18">
        <v>16</v>
      </c>
      <c r="D18" s="19">
        <v>0</v>
      </c>
      <c r="E18" s="20">
        <v>277</v>
      </c>
      <c r="F18" s="23">
        <f t="shared" si="0"/>
        <v>22.700000000000003</v>
      </c>
    </row>
    <row r="19" spans="3:6" x14ac:dyDescent="0.3">
      <c r="C19" t="s">
        <v>125</v>
      </c>
      <c r="F19" s="24">
        <f>SUM(F3:F18)</f>
        <v>1285.6000000000004</v>
      </c>
    </row>
    <row r="20" spans="3:6" ht="15" thickBot="1" x14ac:dyDescent="0.35">
      <c r="C20" t="s">
        <v>126</v>
      </c>
      <c r="F20" s="25">
        <f>AVERAGE(F3:F18)</f>
        <v>80.350000000000023</v>
      </c>
    </row>
  </sheetData>
  <mergeCells count="1">
    <mergeCell ref="D1:E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3" name="Button 2">
              <controlPr defaultSize="0" print="0" autoFill="0" autoPict="0" macro="[0]!Monthly">
                <anchor moveWithCells="1" sizeWithCells="1">
                  <from>
                    <xdr:col>7</xdr:col>
                    <xdr:colOff>365760</xdr:colOff>
                    <xdr:row>1</xdr:row>
                    <xdr:rowOff>99060</xdr:rowOff>
                  </from>
                  <to>
                    <xdr:col>9</xdr:col>
                    <xdr:colOff>419100</xdr:colOff>
                    <xdr:row>4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Agenda</vt:lpstr>
      <vt:lpstr>Intro</vt:lpstr>
      <vt:lpstr>Macro</vt:lpstr>
      <vt:lpstr>Button</vt:lpstr>
      <vt:lpstr>Button_Exercise</vt:lpstr>
      <vt:lpstr>Functions</vt:lpstr>
      <vt:lpstr>Final_Exercise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Rondon</dc:creator>
  <cp:lastModifiedBy>Daniel Rondon</cp:lastModifiedBy>
  <dcterms:created xsi:type="dcterms:W3CDTF">2018-03-12T06:20:12Z</dcterms:created>
  <dcterms:modified xsi:type="dcterms:W3CDTF">2018-03-12T20:28:16Z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5f4f4307-f1fa-43d5-a1b1-c56cd37d6280</vt:lpwstr>
  </property>
</Properties>
</file>